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CM\Set\Data\Document\CHECKOUT\DATA\D_7e766e0c2_05_\"/>
    </mc:Choice>
  </mc:AlternateContent>
  <bookViews>
    <workbookView xWindow="0" yWindow="465" windowWidth="28800" windowHeight="16335" activeTab="1"/>
  </bookViews>
  <sheets>
    <sheet name="Metodika" sheetId="3" r:id="rId1"/>
    <sheet name="Sklad údržby" sheetId="4" r:id="rId2"/>
    <sheet name="Dílna údržby" sheetId="5" r:id="rId3"/>
    <sheet name="Činnost údržby" sheetId="6" r:id="rId4"/>
  </sheets>
  <externalReferences>
    <externalReference r:id="rId5"/>
    <externalReference r:id="rId6"/>
    <externalReference r:id="rId7"/>
    <externalReference r:id="rId8"/>
    <externalReference r:id="rId9"/>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45" i="6" l="1"/>
  <c r="AF53" i="6" l="1"/>
  <c r="AF52" i="6"/>
  <c r="AF51" i="6"/>
  <c r="AF50" i="6"/>
  <c r="AF49" i="6"/>
  <c r="AF48" i="6"/>
  <c r="AF47" i="6"/>
  <c r="AF46" i="6"/>
  <c r="AF43" i="6"/>
  <c r="AF42" i="6"/>
  <c r="AF41" i="6"/>
  <c r="AF40" i="6"/>
  <c r="AF39" i="6"/>
  <c r="AF38" i="6"/>
  <c r="AF37" i="6"/>
  <c r="AF36" i="6"/>
  <c r="AF35" i="6"/>
  <c r="AF34" i="6"/>
  <c r="AF33" i="6"/>
  <c r="AF32" i="6"/>
  <c r="AF31" i="6"/>
  <c r="AF30" i="6"/>
  <c r="AF28" i="6"/>
  <c r="AF27" i="6"/>
  <c r="AF26" i="6"/>
  <c r="AF25" i="6"/>
  <c r="AF24" i="6"/>
  <c r="AF23" i="6"/>
  <c r="AF22" i="6"/>
  <c r="AF21" i="6"/>
  <c r="AF20" i="6" l="1"/>
  <c r="AF19" i="6"/>
  <c r="AF18" i="6"/>
  <c r="AF17" i="6"/>
  <c r="AF16" i="6"/>
  <c r="AF15" i="6"/>
  <c r="AF14" i="6"/>
  <c r="AF13" i="6"/>
  <c r="AF12" i="6"/>
  <c r="AF11" i="6"/>
  <c r="AF74" i="5"/>
  <c r="AF73" i="5"/>
  <c r="AF72" i="5"/>
  <c r="AF71" i="5"/>
  <c r="AF70" i="5"/>
  <c r="AF69" i="5"/>
  <c r="AF68" i="5"/>
  <c r="AF67" i="5"/>
  <c r="AF66" i="5"/>
  <c r="AF65" i="5"/>
  <c r="AF64" i="5"/>
  <c r="AF63" i="5"/>
  <c r="AF62" i="5"/>
  <c r="AF61" i="5"/>
  <c r="AF60" i="5"/>
  <c r="AF59" i="5"/>
  <c r="AF58" i="5"/>
  <c r="AF57" i="5"/>
  <c r="AF56" i="5"/>
  <c r="AF55" i="5" l="1"/>
  <c r="AF54" i="5"/>
  <c r="AF53" i="5"/>
  <c r="AF52" i="5"/>
  <c r="AF51" i="5"/>
  <c r="AF50" i="5"/>
  <c r="AF49" i="5"/>
  <c r="AF48" i="5"/>
  <c r="AF47" i="5"/>
  <c r="AF46" i="5"/>
  <c r="AF45" i="5"/>
  <c r="AF44" i="5"/>
  <c r="AF43" i="5"/>
  <c r="AF42" i="5"/>
  <c r="AF41" i="5"/>
  <c r="AF40" i="5"/>
  <c r="AF39" i="5"/>
  <c r="AF38" i="5"/>
  <c r="AF37" i="5"/>
  <c r="AF36" i="5"/>
  <c r="AF35" i="5"/>
  <c r="AF34" i="5"/>
  <c r="AF33" i="5"/>
  <c r="AF32" i="5"/>
  <c r="AF27" i="5" l="1"/>
  <c r="AF26" i="5"/>
  <c r="AF25" i="5"/>
  <c r="AF24" i="5"/>
  <c r="AF23" i="5"/>
  <c r="AF22" i="5"/>
  <c r="AF21" i="5"/>
  <c r="AF20" i="5"/>
  <c r="AF19" i="5"/>
  <c r="AF18" i="5"/>
  <c r="AF17" i="5"/>
  <c r="AF16" i="5"/>
  <c r="AF15" i="5"/>
  <c r="AF14" i="5"/>
  <c r="AF13" i="5"/>
  <c r="AF12" i="5"/>
  <c r="AF11" i="5"/>
  <c r="AF34" i="4"/>
  <c r="AF33" i="4"/>
  <c r="AF32" i="4"/>
  <c r="AF27" i="4" l="1"/>
  <c r="AF26" i="4"/>
  <c r="AF25" i="4"/>
  <c r="AF24" i="4"/>
  <c r="AF23" i="4"/>
  <c r="AF22" i="4"/>
  <c r="AF21" i="4"/>
  <c r="AF20" i="4"/>
  <c r="AF19" i="4"/>
  <c r="AF18" i="4"/>
  <c r="AF17" i="4"/>
  <c r="AF16" i="4"/>
  <c r="AF15" i="4"/>
  <c r="AF14" i="4"/>
  <c r="AF13" i="4"/>
  <c r="AF12" i="4"/>
  <c r="AF11" i="4"/>
</calcChain>
</file>

<file path=xl/sharedStrings.xml><?xml version="1.0" encoding="utf-8"?>
<sst xmlns="http://schemas.openxmlformats.org/spreadsheetml/2006/main" count="835" uniqueCount="357">
  <si>
    <t>Systém</t>
  </si>
  <si>
    <t>Výrobní prostor MCZ-OS</t>
  </si>
  <si>
    <t>Kancelář MCZ-OS</t>
  </si>
  <si>
    <t>Detašované pracoviště</t>
  </si>
  <si>
    <t>Vznik ohrožení</t>
  </si>
  <si>
    <t>Následky ohrožení</t>
  </si>
  <si>
    <t>Názor hodnotitele</t>
  </si>
  <si>
    <t>Výsledné riziko</t>
  </si>
  <si>
    <t>Hodnocení rizika</t>
  </si>
  <si>
    <t>Dotčené osoby</t>
  </si>
  <si>
    <t>Trvale</t>
  </si>
  <si>
    <t>Přechodně</t>
  </si>
  <si>
    <t>Ostatní osoby</t>
  </si>
  <si>
    <t>Opatření</t>
  </si>
  <si>
    <t>OOPP</t>
  </si>
  <si>
    <t>Technická</t>
  </si>
  <si>
    <t>Organizační</t>
  </si>
  <si>
    <t>Popis nebezpečí</t>
  </si>
  <si>
    <t>Sub-systém</t>
  </si>
  <si>
    <t>Poranění bez pracovní neschopnosti</t>
  </si>
  <si>
    <t>Smrtelný úraz</t>
  </si>
  <si>
    <t>Vážnější úraz s absencí</t>
  </si>
  <si>
    <t>Pravděpodobnost vzniku nebezpečné události</t>
  </si>
  <si>
    <t>KOMBINACE PRAVDĚPODOBNOSTI VZNIKU A ZÁVAŽNOSTI ÚRAZU</t>
  </si>
  <si>
    <t>-1-</t>
  </si>
  <si>
    <t>-2-</t>
  </si>
  <si>
    <t>-3-</t>
  </si>
  <si>
    <t>-4-</t>
  </si>
  <si>
    <t>-5-</t>
  </si>
  <si>
    <t>Odborné ošetření bez pracovní neschopnosti</t>
  </si>
  <si>
    <t>Těžký úraz s trvalými následky nebo hospitalizací</t>
  </si>
  <si>
    <t>25+5</t>
  </si>
  <si>
    <t>METODIKA POSOUZENÍ RIZIKA</t>
  </si>
  <si>
    <r>
      <rPr>
        <b/>
        <sz val="12"/>
        <color theme="1"/>
        <rFont val="Calibri"/>
        <family val="2"/>
        <scheme val="minor"/>
      </rPr>
      <t xml:space="preserve">Trvalý výskyt </t>
    </r>
    <r>
      <rPr>
        <sz val="12"/>
        <color theme="1"/>
        <rFont val="Calibri"/>
        <family val="2"/>
        <charset val="238"/>
        <scheme val="minor"/>
      </rPr>
      <t>(lze očekávat)</t>
    </r>
  </si>
  <si>
    <r>
      <rPr>
        <b/>
        <sz val="12"/>
        <color theme="1"/>
        <rFont val="Calibri"/>
        <family val="2"/>
        <scheme val="minor"/>
      </rPr>
      <t xml:space="preserve">Velmi pravděpodobný výskyt </t>
    </r>
    <r>
      <rPr>
        <sz val="12"/>
        <color theme="1"/>
        <rFont val="Calibri"/>
        <family val="2"/>
        <charset val="238"/>
        <scheme val="minor"/>
      </rPr>
      <t>(je to možné)</t>
    </r>
  </si>
  <si>
    <r>
      <rPr>
        <b/>
        <sz val="12"/>
        <color theme="1"/>
        <rFont val="Calibri"/>
        <family val="2"/>
        <scheme val="minor"/>
      </rPr>
      <t xml:space="preserve">Pravděpodobný výskyt </t>
    </r>
    <r>
      <rPr>
        <sz val="12"/>
        <color theme="1"/>
        <rFont val="Calibri"/>
        <family val="2"/>
        <charset val="238"/>
        <scheme val="minor"/>
      </rPr>
      <t>(za určitých podmínek je to možné)</t>
    </r>
  </si>
  <si>
    <r>
      <rPr>
        <b/>
        <sz val="12"/>
        <color theme="1"/>
        <rFont val="Calibri"/>
        <family val="2"/>
        <scheme val="minor"/>
      </rPr>
      <t>Nepravděpodobný výskyt</t>
    </r>
    <r>
      <rPr>
        <sz val="12"/>
        <color theme="1"/>
        <rFont val="Calibri"/>
        <family val="2"/>
        <charset val="238"/>
        <scheme val="minor"/>
      </rPr>
      <t xml:space="preserve"> (za velmi specifických podmínek je to možné)</t>
    </r>
  </si>
  <si>
    <r>
      <rPr>
        <b/>
        <sz val="12"/>
        <color theme="1"/>
        <rFont val="Calibri"/>
        <family val="2"/>
        <scheme val="minor"/>
      </rPr>
      <t>Nahodilé</t>
    </r>
    <r>
      <rPr>
        <sz val="12"/>
        <color theme="1"/>
        <rFont val="Calibri"/>
        <family val="2"/>
        <charset val="238"/>
        <scheme val="minor"/>
      </rPr>
      <t xml:space="preserve"> (prakticky vyloučeno, ale zvažujeme i tuto možnost)</t>
    </r>
  </si>
  <si>
    <t>5-11</t>
  </si>
  <si>
    <t>12-19</t>
  </si>
  <si>
    <t>20-30</t>
  </si>
  <si>
    <t>3-4</t>
  </si>
  <si>
    <t>0-2</t>
  </si>
  <si>
    <t>Bezvýznamné riziko</t>
  </si>
  <si>
    <t>Přijatelné akceptovatelné riziko</t>
  </si>
  <si>
    <t>Mírné rizio</t>
  </si>
  <si>
    <t>Nežádoucí riziko</t>
  </si>
  <si>
    <t>Nepřijatelné riziko</t>
  </si>
  <si>
    <r>
      <t xml:space="preserve">Postup vyhodnocování rizik:
</t>
    </r>
    <r>
      <rPr>
        <sz val="12"/>
        <color theme="1"/>
        <rFont val="Calibri"/>
        <family val="2"/>
        <scheme val="minor"/>
      </rPr>
      <t>1. Posouzení pravděpodobnosti výskytu nebezpečné události
2. Zvážení potencionální závažnosti úrazu/poškození zdraví, které může být způsobeno realizací rizika
3. Výsledný údaj je zařazen dle vzorce do příslušné kategorie 1-5</t>
    </r>
  </si>
  <si>
    <t>Draft</t>
  </si>
  <si>
    <t>Manager General Affairs</t>
  </si>
  <si>
    <t>Schvalovací linie</t>
  </si>
  <si>
    <t>Vytvořil</t>
  </si>
  <si>
    <t>Kontroloval</t>
  </si>
  <si>
    <t>Schválil</t>
  </si>
  <si>
    <t>č.</t>
  </si>
  <si>
    <t>Datum</t>
  </si>
  <si>
    <t>Změny</t>
  </si>
  <si>
    <t>Revize</t>
  </si>
  <si>
    <t>Mobis Automotive Systém Czech s.r.o. 
General Affairs Department</t>
  </si>
  <si>
    <t>Označení</t>
  </si>
  <si>
    <t>Hodnocená oblast</t>
  </si>
  <si>
    <t>Manager hodnocené oblasti</t>
  </si>
  <si>
    <t>Hodnocení rizik</t>
  </si>
  <si>
    <t>GA-RASS-002-01</t>
  </si>
  <si>
    <t>Ochraná obuv B1</t>
  </si>
  <si>
    <t xml:space="preserve">pád osoby při chůzi a přenášení břemen, zakopnutí o překážku, uklouznutí, podvrtnutí nohy </t>
  </si>
  <si>
    <t>pád břemene na pracovníka, přiražení rukou a nohou k úložné ploše</t>
  </si>
  <si>
    <t>pád břemene na nohu, zhmoždění a naražení rukou a nohou při vysmeknutí a vyklouznutí břemene</t>
  </si>
  <si>
    <t>nežádoucí změna polohy materiálu (pád, sesunutí, skutálení apod.)</t>
  </si>
  <si>
    <t>přiskřípnutí prstů, přiražení ruky</t>
  </si>
  <si>
    <t xml:space="preserve">přetížení a namožení, natržení nebo natažení svalů a šlach (fyzické přetížení, náhlé prudké pohyby apod.) </t>
  </si>
  <si>
    <t>pořezání rukou, zranění o povrch břemene v důsledku pořezání, o hrany, hřebíky,poškozený obal, třísky apod.</t>
  </si>
  <si>
    <t>poškození páteře při dlouhodobějším zvedání a manipulace s břemeny v nevhodné poloze</t>
  </si>
  <si>
    <t>Ruční manipulace</t>
  </si>
  <si>
    <t>administrativní pracovníci (PE,ASSY), skladnice</t>
  </si>
  <si>
    <t>TL/SV</t>
  </si>
  <si>
    <t>manipulační pomůcky (pásy, popruhy a pod.)</t>
  </si>
  <si>
    <t>označení hmotnosti těžkých předmětů a materiálů</t>
  </si>
  <si>
    <t>čisté a rovné manipulační plochy, dodržování zásad 5S, udržování uliček, skladovacích ploch a komunikací v řádném stavu, odstranění vyčnívajících překážek</t>
  </si>
  <si>
    <t>používání vhodných manipulačních pomůcek (pásů, popruhů apod.),kontrola stavu břemene, dodržování zákazu používání nevhodných, poškozených a opotřebovaných pomůcek, připravit předem podklady (podložky apod.)</t>
  </si>
  <si>
    <t>kontrola stavu břemene a přepravních obalů, správné způsoby a  uchopení břemene, používání držadel usnadňujících uchopení</t>
  </si>
  <si>
    <t>zajištění stabilní polohy materiálu; kusové materiály pravidelných tvarů (ukládány ručně) jen do výše ramen (max. 2m); zajištění kusového materiálu podložkami, klíny a pod</t>
  </si>
  <si>
    <t>použití vhodných pomůcek při manipulaci s těžšími předměty; předměty na sebe dolehající bez možnosti uchopení ukládat na podklady (nepoužívat kulatiny)</t>
  </si>
  <si>
    <t>správné způsoby a uchopení břemene; školení pracovníků o správných způsobech a postupech manipulace;  dodržování ergonomických zásad při manipulaci s břemeny; dodržování přípustných hygienických limitů</t>
  </si>
  <si>
    <t>používání rukavic odolných proti mechanickému poškození; systém bezpečné práce; vyloučení manipulace s poškozenými obaly, naštípnutými prkny apod.</t>
  </si>
  <si>
    <t>výcvik a školení pracovníků o správných způsobech a postupech manipulace, správné pohyby při manipulaci, udržování rovné a nekluzné podlahy, zajištění manipulace v bezpečné pracovní výšce</t>
  </si>
  <si>
    <t>pád materiálu z regálové buňky a zasažení pracovníka</t>
  </si>
  <si>
    <t>pád pracovníka při obsluze výše položených regálových buněk</t>
  </si>
  <si>
    <t xml:space="preserve">zakopnutí, naražení osoby o konstrukci regálu a uložený materiál </t>
  </si>
  <si>
    <t>zřícení a pád regálu</t>
  </si>
  <si>
    <t>pád břemene na pracovníka/ zasažení pracovníka při regálové manipulaci, pád břemene na nohu</t>
  </si>
  <si>
    <t>přetížení regálů s následným zřícením regálu</t>
  </si>
  <si>
    <t>Regály</t>
  </si>
  <si>
    <t>IT</t>
  </si>
  <si>
    <t>označení štítkem určující nosnost buňky a počet buněk ve sloupci</t>
  </si>
  <si>
    <t>zajištění správného uložení břemene, zafixování materiálu podlke potřeby, zajištění stability každého druhu materiálu ukládaného do regálu</t>
  </si>
  <si>
    <t>ruční ukládání a odebírání materiálu (obsluha) ve výšce nad 1,8m prováděno z bezpečných zařízení a pomůcek (žebříky, schůdky apod.), dodržování zákazu vstupovat a pohybovar se po konstrukci regálu</t>
  </si>
  <si>
    <t>udržování volného přístupu k regálům, šířka uliček mezi regály min. 0,8m pro ruční obsluhu</t>
  </si>
  <si>
    <t>zajištění trvalé stabilty regálu, zákaz zajištění stabilty regálu vzájemným opřením či podepíráním klíny, pravidelná kontrola technického stavu regálu, nepřetěžovat regály, dodržůování zákazu šplhání po regálu</t>
  </si>
  <si>
    <t>dodržování zákazu narušovat stabilitu materiálu v regálech (vytahování předmětů ze spod či ze strany)</t>
  </si>
  <si>
    <t>dodržování přípustné nosnosti regálových buněk, pravidelné kontroly technického stavu regálu</t>
  </si>
  <si>
    <t>pád žebříku i s pracovníkem po ztrátě stability žebříku</t>
  </si>
  <si>
    <t>pád osoby ze žebříku při vystupování či sestupování; při postavení žebříku na nerovný podklad a opěru</t>
  </si>
  <si>
    <t>přiražení končetin mezi příčle</t>
  </si>
  <si>
    <t>Žebříky</t>
  </si>
  <si>
    <t>udržování žebříků v řádném technickém stavu, před každým použitím vizuálně zkontrolovat stav žebříku, nepřetěžovat žebřík, nepojíždět s vysunutým žebříkem, v případě použití žebříku na měkkém terénu podložit podpěry deskami</t>
  </si>
  <si>
    <t>správný postup při výstupu a sestupu, držení se alespoň jendou rukou, zákaz vyklánění se mimo žebřík</t>
  </si>
  <si>
    <t xml:space="preserve">dodržování postupu sklápění (odjištění západky), zákaz vysouvání a zasouvání žebříku při porušení funkce pohybových mechanizmů, 1x ročně prováděna zkouška pevnosti žebříku, </t>
  </si>
  <si>
    <t>pád tlakové láhve, nezajištění</t>
  </si>
  <si>
    <t>Tlakové láhve</t>
  </si>
  <si>
    <t>zabezpečovat tlakové láhve proti samovolnému převrhnutí a pádu (uchycení pomocí řetězu apod..)</t>
  </si>
  <si>
    <t>Nebezpečné látky</t>
  </si>
  <si>
    <t>potřísnění látkou, zasažení očí</t>
  </si>
  <si>
    <t>nebezpečí úrazu při chybné manipulaci s nebezpečnými látkami nebo při jejich nežádoucím úniku</t>
  </si>
  <si>
    <t>bezpečnostní listy k dispozici na pracovišti, správné označení látek pro rychlou identifikaci nebezpečí</t>
  </si>
  <si>
    <t>dodržovat pokyny pro skladování a manipulaci uvedených na etiketách chemických látek a v bezpečnosntích listech; nebezpečné látky vždy uchovávat v originálních obalech - zákaz přelívání do pet lahví apod..; bezpečnostní listy k dispozici na pracovišti</t>
  </si>
  <si>
    <t>administrativní pracovníci PE</t>
  </si>
  <si>
    <t>Pozn.:</t>
  </si>
  <si>
    <t xml:space="preserve">* při práci na žebříku kdy je pracovník chodidly ve větší výšce než 5m použít osobní ochranné zajištění proti pádu </t>
  </si>
  <si>
    <t xml:space="preserve">* zajištění dostatečně dlouhého žebříku tak, aby používaný žebřík pro výstup přesahoval výstupní úroveň o 1,1m  </t>
  </si>
  <si>
    <t>Pád osoby z mostu a kočky jeřábu</t>
  </si>
  <si>
    <t>Nezajištění bezpečných výstupů, nefunkční zábradlí, pád z výšky</t>
  </si>
  <si>
    <t>Přetížení jeřábu, havarijní situace, utržení lan, pád břemene</t>
  </si>
  <si>
    <t>Vadné, poškozené, neoznačení vázací postředky, pád břemen</t>
  </si>
  <si>
    <t>Rozdílové složky zatížení při současném zvedání (hmotnost břemen a jejich těžiště, zvedací zařízení), nežádoucí změny poloh zvedaných břemen, náray břemen na konstrukce, nárazy do konstrukce jeřábů a drah, přetížení vázacích prostředků, pády břemen, zasažení osob</t>
  </si>
  <si>
    <t>Neoprávněný vstup na jeřábovou dráhu, na jeřáb, ohrožení pohybujícím se materiálem, zasažení el. Proudem, rozdrcení, zachycení, pád osoby z výšek</t>
  </si>
  <si>
    <t>Opuštění jeřábu jeřábníkem bez zajištění, zneužití nekompetentními osobami</t>
  </si>
  <si>
    <t>Přetížení jeřábu, rozhoupání břemene: šikmý tah, nesprávné obrácení, narušení, poškození konstrukce, přetížení nosných lan, zasažení, přimáčknutí vázače, pád břemene</t>
  </si>
  <si>
    <t>Neznalost technického stavu, nezkontrolování deníku zdvihacího zařízení, omezení či znemožnění bezpečného provozu, vznik nežádoucí události</t>
  </si>
  <si>
    <t>Neznalost ovládání jeřábu, chybějící proškolení, pohyb jeřábu nežádoucím směrem, dynamické rázy v konstrukci</t>
  </si>
  <si>
    <t>Neprovedení pravidelné údržby, neprovedení pravidelného mazání, zadření pohyblivých částí pojezdu jeřábu</t>
  </si>
  <si>
    <t>ohrožení osob pohybem jeřábu při práci osob na jeřábu (zachycení, přimáčknutí, náraz) pád osoby z výšky</t>
  </si>
  <si>
    <t>špatný, zanedbaný technický stav jeřábu, zvýšena pravděpodobnost vzniku havarijní situace, vznik podmínek pro mimořádný stav</t>
  </si>
  <si>
    <t>špatně seřízená, nefunkční brzda - pokles, prokluz, nekontrolované sjiždění břemene, náraz na zařízení</t>
  </si>
  <si>
    <t>únava konstrukce materiálu jeřábové dráhy, zlomy, vznik trhlin, poškození spojovacích prvků, změna rozpětí, pád jeřábu z dráhy, vyjetí z kolejí</t>
  </si>
  <si>
    <t>úder kočkou, zavěšeným hákem, řetězem do oblasti hlavy nebo jiné části těla</t>
  </si>
  <si>
    <t>Mostové jeřáby</t>
  </si>
  <si>
    <t>Ochranná přilba H1</t>
  </si>
  <si>
    <t>instalované zábradlí na mostě a vstupu jeřábu</t>
  </si>
  <si>
    <t>Ochranný koš, bezpečnostní značení</t>
  </si>
  <si>
    <t>Digitální váha, číselné označení nosnosti jeřábu</t>
  </si>
  <si>
    <t>Uzamykatelné brány na vstupech, bezpečnostní značení, LOTO hlavní vypínač</t>
  </si>
  <si>
    <t>barevné označení mazacích míst</t>
  </si>
  <si>
    <t xml:space="preserve">LOTO </t>
  </si>
  <si>
    <t>Varovná signalizace při pojezdu jeřábu</t>
  </si>
  <si>
    <t>Systém bezpečné práce, návod k použití jeřábu, odborná a zdravotní způsobilost kompetentních pracovníků, provádění kontrol</t>
  </si>
  <si>
    <t>Kontrola dodržování zápisu do knih TL/SV, pravidelná údržba jeřábu se zápisy do deníku ZZ</t>
  </si>
  <si>
    <t>Předávací protokol na jeřáby pro ex. zhotovitele
zajištění ovladače jeřábníkem proti neoprávněnému užití</t>
  </si>
  <si>
    <t>zajištění snadné a bezpečné přístupnosti a dosažitelnosti mazacích míst</t>
  </si>
  <si>
    <t>provádění pravidelních kontrol a ročních inspekcí, provedení zvláštního posouzení 1x za 10 let, neprodlené odstranění zjišťených závad</t>
  </si>
  <si>
    <t>provádění denní kontroly jeřábníkem před použitím, seřizování a oprava brzd v pravidelném časovém intervalu</t>
  </si>
  <si>
    <t>pravidelné kontroly a roční revize, dodržování lhůt oprav ocelových konstrukcí a nátěrů</t>
  </si>
  <si>
    <t xml:space="preserve"> kontrola okolního pracoviště</t>
  </si>
  <si>
    <t>Brusky</t>
  </si>
  <si>
    <t xml:space="preserve">Zranění odletujícími částmi opracovávaných materiálů při práci s bruskami, zranění očí a obličeje odletujícími částmi při opracovávaní různých materiálů (nejzávažnější je ohrožení očí odlétnutými úlomky, třískami, drobnými částicemi broušeného a řezaného materiálu a zejména brousícího resp. řezacího kotouče u brusek), uvolnění a odlétnutí obrobku a poranění v obličejové části </t>
  </si>
  <si>
    <t>prašnost vznikající provozem brusky</t>
  </si>
  <si>
    <t>zranění ruky ostrým povrchem, třískou, hranou</t>
  </si>
  <si>
    <t>vibrace, hlučnost</t>
  </si>
  <si>
    <t>pořezání rotujícím nástrojem (brousícím kotoučem, kruhem, brousící hlavou, frézovacími lamelami, kartáčem, kotoučem), při styku ruky s nástrojem</t>
  </si>
  <si>
    <t>Ochrana sluchu S2</t>
  </si>
  <si>
    <t>Ochranné brýle Z1</t>
  </si>
  <si>
    <t>ochranný kryt</t>
  </si>
  <si>
    <t>odsávací jednotka</t>
  </si>
  <si>
    <t>udržování nářadí v řádném technickém stavu,
dodržování bezpečnostních klidových přestávek</t>
  </si>
  <si>
    <t>Vrtačky</t>
  </si>
  <si>
    <t>zranění odletujícími částmi opracovávaných materiálů při práci s vrtačkami, zranění očí a obličeje odletujícími částmi při opracovávání různých materiálů pneumatickými i elektrickými vrtačkami, (nejzávažnější je ohrožení očí  odlétnutými úlomky, třískami, drobnými částicemi broušeného materiálu, zejména brousícího, resp. řezacího kotouče) uvolnění a odlétnutí obrobku a poranění v obličejové části</t>
  </si>
  <si>
    <t>Vykloubení a zlomení prstů, pořezání ruky apod. v případě "zakousnutí" (zaseknutí) nebo prasknutí vrtáku, při držení obrobku v rukou</t>
  </si>
  <si>
    <t>namotání oděvu, resp. jeho volných částí nebo vlasů, rukavic na rotující nástroj (nejčastěji vrták u vrtaček a rotující upínací součásti brousících, leštících, hladících kotoučů apod. nářadí s rotujícími nástroji), namotání, navinutí rukavice při kontaktu ruky s rotující míchací vrtulí nasazenou na el. vrtačku</t>
  </si>
  <si>
    <t>vypínač nářadí udržovat v naprostém pořádku, při zaseknutí ihned nářadí pustit, opravy provádět jen po odpojení od sítě</t>
  </si>
  <si>
    <t>dodržování zákazu nosit neupnutý oděv, nesepnuté vlasy,náramkové hodinky apod., nepřenášet nářadí zapojené do sítě s prstem na spínači, nezastavovat rotující vřeteno nebo vrták rukou, neodstraňovat třísky a odpad holou rukou</t>
  </si>
  <si>
    <t>zabezpečovat tlakové láhve proti samovolnému převrhnutí a pádu</t>
  </si>
  <si>
    <t>Svařování el. obloukem</t>
  </si>
  <si>
    <t>zasažení svářeče el. Proudem při obloukovém svařování, nepříznivé účinky el. Proudu na lidský organismus</t>
  </si>
  <si>
    <t>dotyk rukou, kovovým předmětem s připojovacími svotkami přívodními či vývodovými</t>
  </si>
  <si>
    <t>zvýšené nebezpečí úrazu el. Proudem, bludné proudy, jiskření, požár, popálení různých částí těla</t>
  </si>
  <si>
    <t xml:space="preserve">ohrožení popálením jiných osob nacházejících se v blízkosti svařování </t>
  </si>
  <si>
    <t>přímý dotyk neizolovaných částí svářecího transformátoru s mechanickými místy</t>
  </si>
  <si>
    <t>zasažení pracovníka proudem při přemisťování svářečky</t>
  </si>
  <si>
    <t>Pravidelná údržba dle návodu, vyřazení poškozených či nevhodných svařovacích vodičů, držáků elektrod, ukládání držáku elektrod na izolační podložku či stojan, seznámení zaměstnanců s poskytováním první pomoci při úrazu el. Proudem, správný pracovní postup</t>
  </si>
  <si>
    <t>připojení svařovacích vodičů tak, aby se zabránilo náhodnému neúmyslnému dotyku s výstupními svorkami svařovacího zdroje, ochrana připojovacích svorek u svař. Zdroje</t>
  </si>
  <si>
    <t>Po zapnutí zkontrolovat neporušenost sekundárního okruhu, pravidelná údržba, uzemnění ochranným vodičem, izolace svař. Kabelů, správný pracovní postup, používání OOPP</t>
  </si>
  <si>
    <t>Dodržovat zákaz svařování transformátorem v uzavřených nádobách, na konstrukcích, ve výkopech a výškách</t>
  </si>
  <si>
    <t>svářečku odpojit od napájecího napětí odpojením přívodního vodiče, kontrola zda není proudový okruh svařovacích vodičů přímo spojen s kostrou svářečky</t>
  </si>
  <si>
    <t>Pásová pila</t>
  </si>
  <si>
    <t>pořezání ruky obsluhy zuby řezné větve pilového pásu, převážně v pracovním prostoru</t>
  </si>
  <si>
    <t>Vymrštění pilového pásu ze stroje v případě přetržení pásu a zasažení obsluhy, případně jiných osob v okolí pily pilovým pásem</t>
  </si>
  <si>
    <t>nepřiměřené namáhání pilového pásu (např. tlakem obrobku), chvění pilového pásu</t>
  </si>
  <si>
    <t>stlačení, či rozdrcení ruky v místech</t>
  </si>
  <si>
    <t>správné nasazení, napnutí pásu na pásovnicích, dobrý stav bandáže (korek, guma) na obvodu pásovnic</t>
  </si>
  <si>
    <t>základní bezpečnostní pokyny pro obsluhu, prokazatelně seznámit zaměstnance s manuálem ke stroji, správné držení obrobku, při výměně pásu používat protiřezné ochranné rukavice, materiál vkládat do přípravků a odebírat z přípravku mimo pracovní prostor pilového pásu, řezané kusy posouvat do řezu tak, aby řezná spára neuzavírala pilový pás, při  ručním posuvu kratších obrobků držet prsty sevřené na konci obrobku, nenechávat palce na čelním konci obrobku v rovině pilového pásu (proti pilovému pásu</t>
  </si>
  <si>
    <t>nepoužívat vadně spojené pilové pásy, natržené, vyštípnuté, zprohýbané nebo jinak poškozené, kvalitní a odborné provedení pilového pásu, spolehlivé upevnění krytů pásovnic</t>
  </si>
  <si>
    <t>Vysavačka oleje</t>
  </si>
  <si>
    <t>potřísnění olejem, zasažení očí</t>
  </si>
  <si>
    <t>respektovat manuál ke stroji a bezpečnostní značení</t>
  </si>
  <si>
    <t xml:space="preserve">Jednotka pro čištění chladících okruhů </t>
  </si>
  <si>
    <t>potřísnění nebezpečnou látkou ER-CH106 Cleaner, zasažení očí</t>
  </si>
  <si>
    <t>zhmožděniny, naraženiny v důsledku přejetí nohy zařízením</t>
  </si>
  <si>
    <t>Ochranná obuv B1</t>
  </si>
  <si>
    <t>Vypalovačka</t>
  </si>
  <si>
    <t xml:space="preserve">nebezpečí popálení o povrch stroje (až 300°C) </t>
  </si>
  <si>
    <t>poškození filtru - bolest hlavy v důsledku vývinu zplodin hoření (nadýchání zplodin hoření)</t>
  </si>
  <si>
    <t>Elektrická pumpa na maziva</t>
  </si>
  <si>
    <t>přehřátí motoru - nebezpečí vzniku požáru</t>
  </si>
  <si>
    <t>Pád osoby z výšky nebo do hloubky</t>
  </si>
  <si>
    <t>pád osoby z výšky - ze stroje nebo zařízení</t>
  </si>
  <si>
    <t>pád osoby při výstupu a sestupu na zvýšená místa stroje/zařízení</t>
  </si>
  <si>
    <t>pracovní plošiny opatřit z volných stran zábradlím, instalace madel, držáků, stupadel apod.-..</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</si>
  <si>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t>
  </si>
  <si>
    <t>zajištění bezpečného přístupu k místům práce ve výšce; používat vhodné a bezpečné konstukce prostředky a pomůcky pro zvyšování míst práce ; přidržovat se madel apod.; neseskakovat ze zvýšených míst; při rozsáhlejších a náročnějších opravách či kontrolách  zajistit pomocné konstrukce ( lešení, plošiny apod.); zabránit přístupu osob k volným nezajištěným okrajům zařízení , technologických linek apod.; před výstupem odstranit znečištění na povrchu pochůzných ploch a prvcích, udržovat výstupové a pochůzné plochy čisté a volné</t>
  </si>
  <si>
    <t>ochranná přilba H1, ochranné prostředky proti pádu (postroj, polohovací pás apod.) V1/V2/V3</t>
  </si>
  <si>
    <t>Stroje a zařízení</t>
  </si>
  <si>
    <t>nechtěné , nežádoucí spuštění chodu stroje/zařízení</t>
  </si>
  <si>
    <t>nechtěný pohyb mechanismu - pád, sesunutí součásti či mechanismu (přitlačení,naražení)</t>
  </si>
  <si>
    <t>pád části stroje / zařízení nebo dílů; pád předmětů z výšky na osobu, přiražení končetin, hlavy a jiných částí těla</t>
  </si>
  <si>
    <t>snížení a ztráta stability, převrácení</t>
  </si>
  <si>
    <t>přitlačení a zachycení osoby pohybem částí stroje/zařízení, přimáčknutí</t>
  </si>
  <si>
    <t>zachycení a vtažení končetiny pohybující se částí stroje při opravách a seřizování za chodu</t>
  </si>
  <si>
    <t>přitlačení pracovníka opravovaným strojem nebo jeho částí, přiražení končetiny či jiné části těla při otevírání a zavírání krytů (vík, poklopů apod.)</t>
  </si>
  <si>
    <t>neznalost technického stavu zařízení ; vznik podmínek pro mimořádný stav</t>
  </si>
  <si>
    <t>Ochranná obuv B1, ochranná přilba H1</t>
  </si>
  <si>
    <t>optické/senzorické brány, nouzové zastavení (stop tlačítko)</t>
  </si>
  <si>
    <t>výstražná bezpečnostní značení, ochranné kryty</t>
  </si>
  <si>
    <t>vyloučení sepnutí stroje, pohonu stroje, rozjetí stroje, popř. samovolného pohybu; uzamčení hlavního vypínače ve vypnutém stavu; uvědomění si rizika v dané situaci (závisí na zácviku, zkušenosti a schopnosti pracovníků);vyloučení přítomnosti neoprávněných osob z prostoru provádění oprav či údržby; při nutných úkonech v blízkosti nechtánšných pohybujících se částí (např. seřizování) postupovat dle návodu k obsluze a údržbě</t>
  </si>
  <si>
    <t>správné uložení předmětů, materiálů a zajištění jejich stability; udržování pořádku; zablokování mechanismu</t>
  </si>
  <si>
    <t>při provádění rozsáhlejších  a náročnějších oprav spojených s demontáží zařízení stanocit pracovní postup a předem zajistit vhodné pracovní pomůcky a prosředky; nedemontovat dílce a součásti , které by svojí hmotností mohly ohrozit bezpečnost pracovníků, bez předběžného zajištění proti uvolnění a pádu; zajištění zvednuté části stroje proti pádu a jinému nežádoucímu pohybu a zajištění stability stroje či jeho částí (podepření podpěrami, stojany, vzpěrami apod..), nevstupovat pod nezajištěné zvednuté nebo odklopené část; používat vhodných a nepoškozených vazacích prostředků; dbát na bezpečnou vzdálenost (odstup) osob</t>
  </si>
  <si>
    <t>umístění opravovaného stroje na rovnou pracovní plochu (podlahu); zajištění stability stroje/zařízení (podepřením, podložením apod.); zabránění nebezpečného náklonu opravovaného stroje; předem určit vhodná a dostatečně únosná a pevná místa pro umístění a zavěšení zvedáků, kladek apod.; těžké komponenty strojů zajistit proti nechtěnému pohybu</t>
  </si>
  <si>
    <t>údržbu provádět jen za klidu stroje a vyloučení nežádoucího spuštění chodu stroje/zařízení; zajistit (pokud je to možné) dostatečný prostor pro umístění pomocných zařízení nebo materiálu a prostor potřebný pro manipulaci; dbát na bezpečnou vzdálenost osobů; před opravami nebo údržbou hydraulicých nebo pneumatických zařízení musí být každá část, kterou tato zařízení nesou, přiměřeně podepřena jiným způsobem a teprve poté může být ze systému vypuštěn tlak;  část na níž se bude pracovat musí být odpojena od přívodu tlaku</t>
  </si>
  <si>
    <t>správné postupy při seřizování; kontroly a seřizování za chodu nebo provozu provádět poze při namontovaných krytech; provést opatření proti vstupu nepovolaných osob do nebezpečného prostoru; dodržování zákazu dotýkat se rukou nebo předměty drženými v rukou pohybujících se částí; nepoužívat při seřizování rukavice  a OOPP (včetně oděvu), které by mohly být zachyceny pohyblivými částmi, nepřipustit práci s volně vlajícími částmi oděvu , nezapnutnou blůzou, pozor na zimní oděvy, nenosit - hodinky, řetízky, prsteny, obvazy apod.</t>
  </si>
  <si>
    <t>zajištění zvednuté části k tomu určenými prvky; automatické a mechanické zajištění krystu a jiné šásti stroje v otevřené a zvednuté poloze; nemanipulovat s ovládacími zařízenímu (táhly, vidlicemi apod.) bez předchozích opatření, která vyloučí nežádoucí pohyby</t>
  </si>
  <si>
    <t>k dispozici návod k používání (manuál), zpracování a dodržování pokynů pro provoz a údržbu; dodržování stanovených pracovních postupů</t>
  </si>
  <si>
    <t>Provádí-li se ve výjiměčných případech práce za chodu zařízení na nechráněném zařízení (není-li jinak práce proveditelná), musí být přítomen další zaměstnanec, obeznámený s postupem zákroku, který dohlíží na pracovníka pro zajištění jeho bezpečnosti a je připraven použít vypínací zařízení (nouzové zastavení neboli stop tlačítko). Odkrytí může být provedeno jen v bezprostředním okolí. Při těchto pracích musí být zachována potřebná opatnost a musí se omezit přístup k nebezpečným místům (vtažení, sevření).</t>
  </si>
  <si>
    <t>Obecné</t>
  </si>
  <si>
    <t>pád osoby na rovině - uklouznutí, zakopnutí (na podlaze, pochůzné ploše v okolí stoje či zařízení, o materiál apod.)</t>
  </si>
  <si>
    <t>úder hlavy o pevné části</t>
  </si>
  <si>
    <t xml:space="preserve">úder ruky o pevné části stroje </t>
  </si>
  <si>
    <t>říznutí a pořezání, píchnutí či bodnutí ostrými předměty nebo částmi strojů a nástroji</t>
  </si>
  <si>
    <t>propíchnutí chodidla</t>
  </si>
  <si>
    <t xml:space="preserve">zasažení očí , obličeje - úlomkem materiálu, drobnou částící barvy , rzi apod. </t>
  </si>
  <si>
    <t>naražení ruky , poranění kloubů, zhmoždění rukou, tržné a bodné rány při údržbě a opravách prováděných ručním nářadím</t>
  </si>
  <si>
    <t>výstražné značení ostrých hran, zvýšené úrovně terénu apod.</t>
  </si>
  <si>
    <t>ochranné kryty na strojích a zařízeních</t>
  </si>
  <si>
    <t xml:space="preserve"> zabránit úniku provozních  kapalin (vypouštět do nádob  nebo jiného  vhodného zařízení); úklid pracoviště; zvýšená opatrnost při práci a pohybu po znečištěném, mastném a mokrém povrchu; metoda 5S</t>
  </si>
  <si>
    <t>správné pracovní postupy; používání vhodného a nepoškozeného nářadí</t>
  </si>
  <si>
    <t>používání vhodného a nepoškozeného nářadí; dodržování zakázaných manipulací, správné pracovní postupy</t>
  </si>
  <si>
    <t>vhodné postavení pracovníka při práci, omezení provádění prací nad sebou</t>
  </si>
  <si>
    <t>použití vhodného a nepoškozeného nářadí s nezmaštěnou úchopovou částí; dobrý stav nářadí; správné a vhodné pracovní postupy v souladu s návodem</t>
  </si>
  <si>
    <t xml:space="preserve">Pád víka troleje </t>
  </si>
  <si>
    <t>nefunkční písty troleje; jiná nespecifická poškození troleje</t>
  </si>
  <si>
    <t>výstražné bezpečnostní značení</t>
  </si>
  <si>
    <t>nepoužívat poškozené troleje a umisťovat poškozené troleje na konkrétní místo k opravě; při zavírání poslední horní police troleje pidržovat druhou rukou víko troleje; zavírat police troleje postupně nikoliv najednou; provádět pravidelnou kontrolu trolejí a vést jejich evidenci</t>
  </si>
  <si>
    <t xml:space="preserve">popálení rukou při práci v blízkosti horkých rozpálených částí , povrchů apod. </t>
  </si>
  <si>
    <t>Kontakt s horkými povrchy</t>
  </si>
  <si>
    <t>správné pracovní postupy ; dodržování zakázaných manipulací</t>
  </si>
  <si>
    <t xml:space="preserve">výstražné bezpečnostní značení (horký povrch) </t>
  </si>
  <si>
    <t>nebezpečí úrazu při chybné manipulaci s nebezpečnými látkami  a nebo při jejich nežádoucím úniku</t>
  </si>
  <si>
    <t>dodržovat pokyny pro skladování a manipulaci uvedených na etiketách chemických látek a v bezpečnosntích listech; nebezpečné látky vždy uchovávat v originálních obalech - zákaz přelívání do pet lahví apod.; bezpečnostní listy k dispozici na pracovišti</t>
  </si>
  <si>
    <t>Působení škodlivých výparů na dýchací orgány</t>
  </si>
  <si>
    <t>nadýchání výparů nebezpečných látek; výron par a aerosolů při demontážích, při poruše apod.</t>
  </si>
  <si>
    <t>správné postupy při dmeontáži; před začátkem práce výpary co nejvíce rozptýlit vyvětráním nebo odsáváním</t>
  </si>
  <si>
    <t xml:space="preserve">Zasažení el. proudem </t>
  </si>
  <si>
    <t>zranění el. proudem při dotyku s živými částmi el. zařízení v důsledku neodborného zacházení, špatného technického stavu či zakázané manipulace s el. zařízením</t>
  </si>
  <si>
    <t>úraz el. proudem, popálení, zasažení</t>
  </si>
  <si>
    <t>práci na el. zařízení smí provádět jen osoba s příslušnou elektrotechnickou kvalifikací; provádění pravidelných elektrorevizí; nepokládat el, kabely na místa, kde by mohlo dojít k jejich poškození a poškozené kabely ihned vyměnit</t>
  </si>
  <si>
    <t>odborná způsobilost zaručující spolehlivost při provádění požadovaných úkolů bez úmyslných nebo neúmyslných odchylek; svévolně neodstraňovat zábrany a kryty, nevyřazovat z funkce zakrytí; respektovat bezpenčosntí sdělení; nezasahovat do el. zařízeních bez potřebné odborné kvalifikace; neponechávat zapnuté el. přístroje a zařízení po odchodu pracoviště</t>
  </si>
  <si>
    <t>Pozn.: obsluhovat elektrické zařízení mohou pouze k tomu příslušní pracovníci, kteří jsou odborně a zdravotně způsobilí k této činnosti</t>
  </si>
  <si>
    <t>Výbuch, požár</t>
  </si>
  <si>
    <t>výbuch či požár v důsledku nepředvídatelné situace, úmysl</t>
  </si>
  <si>
    <t>zákaz manipulace s otevřeným ohněm v blízkosti hořlavých či hoření podporujících látek; v prostoru kde je olej, palivo nebo výpary se pro osvětlení musí používat pouze bezpečnostní svítilna schváleného typu; kouření pouze na vyhrazených místech</t>
  </si>
  <si>
    <t>Fyzická zátěž , přetížení</t>
  </si>
  <si>
    <t>přetížení organismu, poškození svalů a šlach  v důsledku fyzické zátěže (zvedání břemen apod.), prudké pohyby osoby v důsledku reakce na nepředvídatelné události</t>
  </si>
  <si>
    <t>správné pracovní postupy při zvedání a manipulaci s břemeny; muži nezvedají břemena těžší než 50kg osamoceně (ženy 20 kg);</t>
  </si>
  <si>
    <t>ochranné brýle Z1</t>
  </si>
  <si>
    <t xml:space="preserve">Ochranná obuv B1 </t>
  </si>
  <si>
    <t>dotyk rukou, kovovým předmětem s připojovacími svorkami přívodivými či vývodovými</t>
  </si>
  <si>
    <t xml:space="preserve">respektovat manuál ke stroji a bezpečnostní značení; provádět mazání, údržbu, kontrolu, výměnu za klidového stavu stroje </t>
  </si>
  <si>
    <t>materiál netlačit do řezu násilím; čištění pásovnice od nalepených pilin a nečistot, ostré hrany, zakřivení s malým poloměrem a oblouky řezat úzkými pilovými pásy; kontrolovat správné vedení pásu ve vodítkách; nepoužívat tupé, nesprávně rozvedené zuby pilového pásu, pásy s nestejnou výškou zubů a s nevhodným tvarem ozubení; při řezání dlouhého materiálu používat opěrné stojánky</t>
  </si>
  <si>
    <t>prokazatelné seznámení zaměstnanců s návodem pro výrobce; bezpečnostní list na příslušném pracovišti, dodržování pracovního postupu, v případě zasažení očí důkladně vymýt vodou</t>
  </si>
  <si>
    <t>nenechávat pumpu dlouho v provozu pokud se s ní nepracuje; po ukončení práce odpojit pumpu od zdroje el. proudu</t>
  </si>
  <si>
    <t>Pravidelná údržba dle návodu; vyřazení poškozených či nevhodných svařovacích vodičů, držáků elektrod; ukládání držáku elektrod na izolační podložku či stojan; seznámení zaměstnanců s poskytováním první pomoci při úrazu el. Proudem; dodržovat správný pracovní postup</t>
  </si>
  <si>
    <t>Zajistit obrobek proti pootečení nebo navinutí; nezastavovat dojezd vrtačky rukou nebo jiným předmětem</t>
  </si>
  <si>
    <t>nesahat rukou do nebezpečné blízkosti pohybujícího se nástroje; seřizování, čistění, mazání a výměnu pracovního nástroje provádět jen je-li stroj v klidu, neodstraňovat ochranné kryty</t>
  </si>
  <si>
    <t>systém bezpečné práce; správné upnutí obrobku</t>
  </si>
  <si>
    <t>používání OOPP;neodstraňovat ochranné kryty ručních brusek, brusku vést tak, aby proud jisker a obroušený materiál směřoval vždy od těla</t>
  </si>
  <si>
    <t>Systém bezpečné práce; vhodné umístění a označení hlavního vypínače</t>
  </si>
  <si>
    <t>vypnutí a uzamčení hl. vypínače ve vypnutém stavu; zajištění jeřábu dle návodu a zabezpečení ovladače</t>
  </si>
  <si>
    <t>Udržování řádného technického stavu, systém bezpečné práce, provedení statického výpočtu; dle potřeby zvláštní organizační opatření</t>
  </si>
  <si>
    <t>správné zavěšení, použití správných vázacích prostředků, vyřazování vadných prostředků, pravidelná kontrola, ukládání na stojan, kontrola před použitím</t>
  </si>
  <si>
    <t>dodržování postupu sklápění (odjištění západky), zákaz vysouvání a zasouvání žebříku při porušení funkce pohybových mechanizmů, 1x ročně prováděna zkouška pevnosti žebříku</t>
  </si>
  <si>
    <t>správný postup při výstupu a sestupu, držení se alespoň jednou rukou, zákaz vyklánění se mimo žebřík</t>
  </si>
  <si>
    <t>zajištění trvalé stabilty regálu, zákaz zajištění stabilty regálu vzájemným opřením či podepíráním klíny, pravidelná kontrola technického stavu regálu, nepřetěžovat regály, dodržování zákazu šplhání po regálu</t>
  </si>
  <si>
    <t>zajištění správného uložení břemene, zafixování materiálu podle potřeby, zajištění stability každého druhu materiálu ukládaného do regálu</t>
  </si>
  <si>
    <t>používání rukavic odolných proti mechanickému poškození; vyloučení manipulace s poškozenými obaly, naštípnutými prkny apod.</t>
  </si>
  <si>
    <t>čisté a rovné manipulační plochy, dodržování zásad 5S, udržování uliček, skladovacích ploch a komunikací v řádném stavu; odstranění vyčnívajících překážek</t>
  </si>
  <si>
    <t>Součástí hodnocení rizik je dodržování všech bezpečnostních a organizačních opatřeních, které jsou viditelné či zřejmé a se kterými byli zaměstnanci seznámeni (pracovní návodky, bezpečnostní značení, používání OOPP apod.)</t>
  </si>
  <si>
    <t>Součástí hodnocení rizik je dodržování všech bezpečnostních a organizačních opatřeních, které jsou viditelné (bezpečnostní značky a signály) a se kterými byli zaměstnanci seznámeni (pracovní návodky, bezpečnostní značení, používání OOPP apod.)</t>
  </si>
  <si>
    <t>zajištění tlakové láhve řetízkama</t>
  </si>
  <si>
    <t>Součástí hodnocení rizik je dodržování všech bezpečnostních a organizačních opatřeních, která jsou viditelná či zřejmá a se kterými byli zaměstnanci seznámeni (pracovní návodky, bezpečnostní značení, používání OOPP apod.)</t>
  </si>
  <si>
    <t xml:space="preserve"> ochranná obuv B1</t>
  </si>
  <si>
    <t>Ochranné rukavice R1, ochranná obuv B1</t>
  </si>
  <si>
    <t>ochranná obuv B2</t>
  </si>
  <si>
    <t>ochranná obuv B1</t>
  </si>
  <si>
    <t>ochranné rukavice R1/R10</t>
  </si>
  <si>
    <t>ochranné rukavice R1</t>
  </si>
  <si>
    <t>ochranné rukavice R5/R8</t>
  </si>
  <si>
    <t>ochranné rukavice R6/R7; ochranné brýle Z1</t>
  </si>
  <si>
    <t>svářecí rukavice N1/R11</t>
  </si>
  <si>
    <t>ochrana dýchacích cest (respirátor) F2, ochranné brýle Z1</t>
  </si>
  <si>
    <t xml:space="preserve">ochranná přlba H1 </t>
  </si>
  <si>
    <r>
      <rPr>
        <b/>
        <sz val="16"/>
        <color theme="1"/>
        <rFont val="Helvetica Neue Light"/>
        <charset val="238"/>
      </rPr>
      <t>Dodržování zákazu</t>
    </r>
    <r>
      <rPr>
        <sz val="16"/>
        <color theme="1"/>
        <rFont val="Helvetica Neue Light"/>
        <charset val="238"/>
      </rPr>
      <t>: * zdvihat žebřík v nebezpečné blízkosti elektrického vedení * zdvihat žebřík nad osobami * pracovat nad sebou a vystupovat či sestupovat po žebříku více osobami současně * vynášet a snášet břemeno o hmotnosti nad 15kg * pracovat na jednoduchém žebříku ve vzdálenosti chodidel bláže než 0,8m od jeho konce a na dvojitém žebříku blíže než 0,5m</t>
    </r>
  </si>
  <si>
    <r>
      <rPr>
        <b/>
        <sz val="16"/>
        <color theme="1"/>
        <rFont val="Helvetica Neue Light"/>
        <charset val="238"/>
      </rPr>
      <t>Dodržování zákazu</t>
    </r>
    <r>
      <rPr>
        <sz val="16"/>
        <color theme="1"/>
        <rFont val="Helvetica Neue Light"/>
        <charset val="238"/>
      </rPr>
      <t>: *zdvihat žebřík v nebezpečné blízkosti elektrického vedení *zdvihat žrbžík nad osobami * pracovat nad sebou a vystzpovat či sestupovat po žebříku více osobami současně * vynášet a snášet břemeno o hmotnosti nad 15kg * pracovat na jednoduchém žebříku ve vzdálenosti chodidel bláže než 0,8m od jeho konce a na dvojitém žebříku blíže než 0,5m</t>
    </r>
  </si>
  <si>
    <t>ochranné brýle Z1, ochranné rukavice R1/R5</t>
  </si>
  <si>
    <t>Nový okument / New document</t>
  </si>
  <si>
    <t>Ivan Leixner</t>
  </si>
  <si>
    <t>Sung Bum Hwang (v zastoupení T. Sladkovský)</t>
  </si>
  <si>
    <t>Nikola Matýsková</t>
  </si>
  <si>
    <t>ochranné rukavice R5/R8, ochranné brýle Z1</t>
  </si>
  <si>
    <t>ochranné rukavice R1/ R10</t>
  </si>
  <si>
    <t>ochranné rukavice R6/R7; cohranné brýle Z1</t>
  </si>
  <si>
    <t>operátor PE</t>
  </si>
  <si>
    <t xml:space="preserve">operátor PE </t>
  </si>
  <si>
    <t>operátor PE, IT</t>
  </si>
  <si>
    <t>MOS-2-GA-004-01 - Nakládání s chemickými látkami</t>
  </si>
  <si>
    <t>MOS-2-GA-004-01 - Nakládání s chemickými látkami                                                                              MMO-3-GA-005-A - Traumatologický plán</t>
  </si>
  <si>
    <t>Směrnice</t>
  </si>
  <si>
    <t>Dotčené interní přepisy</t>
  </si>
  <si>
    <t>MMO-2-GA-003-C - Organizace zabezpečení požární ochrany</t>
  </si>
  <si>
    <r>
      <t xml:space="preserve">MMO-2-GA-002-A - Místní provozní bezpečnostní                                         předpis                                                                                                               </t>
    </r>
    <r>
      <rPr>
        <sz val="14"/>
        <color theme="0"/>
        <rFont val="Helvetica Neue Light"/>
        <charset val="238"/>
      </rPr>
      <t xml:space="preserve">c    </t>
    </r>
    <r>
      <rPr>
        <sz val="14"/>
        <color theme="1"/>
        <rFont val="Helvetica Neue Light"/>
        <charset val="238"/>
      </rPr>
      <t xml:space="preserve">                                                                                                         MMO-4-GA-006-A - Záznam o kontrole žebříků           </t>
    </r>
  </si>
  <si>
    <r>
      <t xml:space="preserve">MMO-2-GA-002-A - Místní provozní bezpečnostní předpis                                                          </t>
    </r>
    <r>
      <rPr>
        <sz val="14"/>
        <color theme="0"/>
        <rFont val="Helvetica Neue Light"/>
        <charset val="238"/>
      </rPr>
      <t xml:space="preserve">c      </t>
    </r>
    <r>
      <rPr>
        <sz val="14"/>
        <color theme="1"/>
        <rFont val="Helvetica Neue Light"/>
        <charset val="238"/>
      </rPr>
      <t xml:space="preserve">                                                                MMO-2-GA-008-A - Osobní ochranné pracovní prostředky</t>
    </r>
  </si>
  <si>
    <r>
      <t xml:space="preserve">MMO-2-GA-002-A - Místní provozní bezpečnostní předpis                                                                      </t>
    </r>
    <r>
      <rPr>
        <sz val="14"/>
        <color theme="0"/>
        <rFont val="Helvetica Neue Light"/>
        <charset val="238"/>
      </rPr>
      <t xml:space="preserve">c   </t>
    </r>
    <r>
      <rPr>
        <sz val="14"/>
        <color theme="1"/>
        <rFont val="Helvetica Neue Light"/>
        <charset val="238"/>
      </rPr>
      <t xml:space="preserve">                                                                                                                       MMO-4-GA-005-A - Záznam o kontrole regálů           </t>
    </r>
  </si>
  <si>
    <r>
      <t xml:space="preserve">MMO-2-GA-002-A - Místní provozní bezpečnostní předpis                                                                      </t>
    </r>
    <r>
      <rPr>
        <sz val="14"/>
        <color theme="0"/>
        <rFont val="Helvetica Neue Light"/>
        <charset val="238"/>
      </rPr>
      <t xml:space="preserve">d     </t>
    </r>
    <r>
      <rPr>
        <sz val="14"/>
        <color theme="1"/>
        <rFont val="Helvetica Neue Light"/>
        <charset val="238"/>
      </rPr>
      <t xml:space="preserve">                                                                                                                                MMO-4-GA-006-A - Záznam o kontrole žebříků           </t>
    </r>
  </si>
  <si>
    <r>
      <t xml:space="preserve">MMO-2-GA-002-A- Místní provozní bezpečnostní předpis                                                                                                       </t>
    </r>
    <r>
      <rPr>
        <sz val="14"/>
        <color theme="0"/>
        <rFont val="Helvetica Neue Light"/>
        <charset val="238"/>
      </rPr>
      <t xml:space="preserve">h  </t>
    </r>
    <r>
      <rPr>
        <sz val="14"/>
        <color theme="1"/>
        <rFont val="Helvetica Neue Light"/>
        <charset val="238"/>
      </rPr>
      <t xml:space="preserve">                                                                                                                                                           MMO-4-GA-005-A - Záznam o kontrole regálů           </t>
    </r>
  </si>
  <si>
    <r>
      <t xml:space="preserve">MOS-2-GA-004-01 - Nakládání s chemickými látkami                                                                                                                                                      </t>
    </r>
    <r>
      <rPr>
        <sz val="14"/>
        <color theme="0"/>
        <rFont val="Helvetica Neue Light"/>
        <charset val="238"/>
      </rPr>
      <t xml:space="preserve">f    </t>
    </r>
    <r>
      <rPr>
        <sz val="14"/>
        <color theme="1"/>
        <rFont val="Helvetica Neue Light"/>
        <charset val="238"/>
      </rPr>
      <t xml:space="preserve">                                                                                                                 MMO-3-GA-005-A - Traumatologický plán</t>
    </r>
  </si>
  <si>
    <t>Identifikované nebezpečí</t>
  </si>
  <si>
    <t>MMO-3-GA-0014-B - Poskytování ochranných nápojů</t>
  </si>
  <si>
    <r>
      <t xml:space="preserve">MMO-2-GA-002-A - Místní provozní bezpečnostní předpis                                                                                     </t>
    </r>
    <r>
      <rPr>
        <sz val="14"/>
        <color theme="0"/>
        <rFont val="Helvetica Neue Light"/>
        <charset val="238"/>
      </rPr>
      <t xml:space="preserve">f    </t>
    </r>
    <r>
      <rPr>
        <sz val="14"/>
        <color theme="1"/>
        <rFont val="Helvetica Neue Light"/>
        <charset val="238"/>
      </rPr>
      <t xml:space="preserve">                                                                               MMO-2-GA-008-A - Osobní ochranné pracovní prostředky                                                                            </t>
    </r>
    <r>
      <rPr>
        <sz val="14"/>
        <color theme="0"/>
        <rFont val="Helvetica Neue Light"/>
        <charset val="238"/>
      </rPr>
      <t xml:space="preserve">f    </t>
    </r>
    <r>
      <rPr>
        <sz val="14"/>
        <color theme="1"/>
        <rFont val="Helvetica Neue Light"/>
        <charset val="238"/>
      </rPr>
      <t xml:space="preserve">                                                                         MOS-2-GA-004-01 - Nakládání s chemickými látkami                                                                              </t>
    </r>
    <r>
      <rPr>
        <sz val="14"/>
        <color theme="0"/>
        <rFont val="Helvetica Neue Light"/>
        <charset val="238"/>
      </rPr>
      <t>f</t>
    </r>
    <r>
      <rPr>
        <sz val="14"/>
        <color theme="1"/>
        <rFont val="Helvetica Neue Light"/>
        <charset val="238"/>
      </rPr>
      <t xml:space="preserve">                                                                                           MMO-3-GA-005-A - Traumatologický plán                                         </t>
    </r>
    <r>
      <rPr>
        <sz val="14"/>
        <color theme="0"/>
        <rFont val="Helvetica Neue Light"/>
        <charset val="238"/>
      </rPr>
      <t xml:space="preserve">f     </t>
    </r>
    <r>
      <rPr>
        <sz val="14"/>
        <color theme="1"/>
        <rFont val="Helvetica Neue Light"/>
        <charset val="238"/>
      </rPr>
      <t xml:space="preserve">                                                                             </t>
    </r>
  </si>
  <si>
    <r>
      <t xml:space="preserve">MMO-2-GA-002-A - Místní provozní bezpečnostní předpis                                               </t>
    </r>
    <r>
      <rPr>
        <sz val="14"/>
        <color theme="0"/>
        <rFont val="Helvetica Neue Light"/>
        <charset val="238"/>
      </rPr>
      <t xml:space="preserve">v      </t>
    </r>
    <r>
      <rPr>
        <sz val="14"/>
        <color theme="1"/>
        <rFont val="Helvetica Neue Light"/>
        <charset val="238"/>
      </rPr>
      <t xml:space="preserve">                                                                MMO-2-GA-008-A - Osobní ochranné pracovní prostředky                                                                                    </t>
    </r>
    <r>
      <rPr>
        <sz val="14"/>
        <color theme="0"/>
        <rFont val="Helvetica Neue Light"/>
        <charset val="238"/>
      </rPr>
      <t xml:space="preserve">g   </t>
    </r>
    <r>
      <rPr>
        <sz val="14"/>
        <color theme="1"/>
        <rFont val="Helvetica Neue Light"/>
        <charset val="238"/>
      </rPr>
      <t xml:space="preserve">                                                                                   MMO-3-GA-005-A - Traumatologický plán </t>
    </r>
  </si>
  <si>
    <r>
      <t xml:space="preserve">MMO-2-GA-002-A - Místní provozní bezpečnostní předpis                                                       </t>
    </r>
    <r>
      <rPr>
        <sz val="14"/>
        <color theme="0"/>
        <rFont val="Helvetica Neue Light"/>
        <charset val="238"/>
      </rPr>
      <t xml:space="preserve">g      </t>
    </r>
    <r>
      <rPr>
        <sz val="14"/>
        <color theme="1"/>
        <rFont val="Helvetica Neue Light"/>
        <charset val="238"/>
      </rPr>
      <t xml:space="preserve">                                                                 MMO-2-GA-008-A - Osobní ochranné pracovní prostředky                                                                                   </t>
    </r>
    <r>
      <rPr>
        <sz val="14"/>
        <color theme="0"/>
        <rFont val="Helvetica Neue Light"/>
        <charset val="238"/>
      </rPr>
      <t xml:space="preserve">b      </t>
    </r>
    <r>
      <rPr>
        <sz val="14"/>
        <color theme="1"/>
        <rFont val="Helvetica Neue Light"/>
        <charset val="238"/>
      </rPr>
      <t xml:space="preserve">                                                                                            MMO-3-GA-005-A - Traumatologický plán </t>
    </r>
  </si>
  <si>
    <r>
      <t xml:space="preserve">MMO-2-GA-002-A- Místní provozní bezpečnostní předpis                                                                 </t>
    </r>
    <r>
      <rPr>
        <sz val="14"/>
        <color theme="0"/>
        <rFont val="Helvetica Neue Light"/>
        <charset val="238"/>
      </rPr>
      <t xml:space="preserve">v      </t>
    </r>
    <r>
      <rPr>
        <sz val="14"/>
        <color theme="1"/>
        <rFont val="Helvetica Neue Light"/>
        <charset val="238"/>
      </rPr>
      <t xml:space="preserve">                                                                                                                 MMO-2-GA-008-A - Osobní ochranné pracovní prostředky                                                                          </t>
    </r>
    <r>
      <rPr>
        <sz val="14"/>
        <color theme="0"/>
        <rFont val="Helvetica Neue Light"/>
        <charset val="238"/>
      </rPr>
      <t xml:space="preserve">v     </t>
    </r>
    <r>
      <rPr>
        <sz val="14"/>
        <color theme="1"/>
        <rFont val="Helvetica Neue Light"/>
        <charset val="238"/>
      </rPr>
      <t xml:space="preserve">                                                                                      MMO-3-GA-005-A - Traumatologický plán </t>
    </r>
  </si>
  <si>
    <t xml:space="preserve">MMO-3-GA-005-A - Traumatologický plán </t>
  </si>
  <si>
    <r>
      <t xml:space="preserve">MMO-2-GA-003-C - Organizace zabezpečení požární ochrany                                                      </t>
    </r>
    <r>
      <rPr>
        <sz val="14"/>
        <color theme="0"/>
        <rFont val="Helvetica Neue Light"/>
        <charset val="238"/>
      </rPr>
      <t xml:space="preserve">h  </t>
    </r>
    <r>
      <rPr>
        <sz val="14"/>
        <color theme="1"/>
        <rFont val="Helvetica Neue Light"/>
        <charset val="238"/>
      </rPr>
      <t xml:space="preserve">                                                                                                 MOS-4-GA009-02 - Příkaz ke svařování                               </t>
    </r>
    <r>
      <rPr>
        <sz val="14"/>
        <color theme="0"/>
        <rFont val="Helvetica Neue Light"/>
        <charset val="238"/>
      </rPr>
      <t xml:space="preserve">b </t>
    </r>
    <r>
      <rPr>
        <sz val="14"/>
        <color theme="1"/>
        <rFont val="Helvetica Neue Light"/>
        <charset val="238"/>
      </rPr>
      <t xml:space="preserve">                                                                               MMO-3-GA-005-A - Traumatologický plán                                        </t>
    </r>
    <r>
      <rPr>
        <sz val="14"/>
        <color theme="0"/>
        <rFont val="Helvetica Neue Light"/>
        <charset val="238"/>
      </rPr>
      <t>b</t>
    </r>
    <r>
      <rPr>
        <sz val="14"/>
        <color theme="1"/>
        <rFont val="Helvetica Neue Light"/>
        <charset val="238"/>
      </rPr>
      <t xml:space="preserve">                                                                                             </t>
    </r>
  </si>
  <si>
    <r>
      <t xml:space="preserve">MMO-3-GA-005-A - Traumatologický plán                                           </t>
    </r>
    <r>
      <rPr>
        <sz val="14"/>
        <color theme="0"/>
        <rFont val="Helvetica Neue Light"/>
        <charset val="238"/>
      </rPr>
      <t xml:space="preserve">f </t>
    </r>
    <r>
      <rPr>
        <sz val="14"/>
        <color theme="1"/>
        <rFont val="Helvetica Neue Light"/>
        <charset val="238"/>
      </rPr>
      <t xml:space="preserve">                                                                                     </t>
    </r>
  </si>
  <si>
    <r>
      <t xml:space="preserve">MMO-2-GA-002-A - Místní provozní bezpečnostní předpis                                                                        </t>
    </r>
    <r>
      <rPr>
        <sz val="14"/>
        <color theme="0"/>
        <rFont val="Helvetica Neue Light"/>
        <charset val="238"/>
      </rPr>
      <t xml:space="preserve">f     </t>
    </r>
    <r>
      <rPr>
        <sz val="14"/>
        <color theme="1"/>
        <rFont val="Helvetica Neue Light"/>
        <charset val="238"/>
      </rPr>
      <t xml:space="preserve">                                                                                         MMO-3-GA-005-A - Traumatologický plán                                                        </t>
    </r>
    <r>
      <rPr>
        <sz val="14"/>
        <color theme="0"/>
        <rFont val="Helvetica Neue Light"/>
        <charset val="238"/>
      </rPr>
      <t xml:space="preserve">f     </t>
    </r>
    <r>
      <rPr>
        <sz val="14"/>
        <color theme="1"/>
        <rFont val="Helvetica Neue Light"/>
        <charset val="238"/>
      </rPr>
      <t xml:space="preserve">                                                                             </t>
    </r>
  </si>
  <si>
    <r>
      <t xml:space="preserve">MMO-2-GA-003-C - Organizace zabezpečení požární ochrany                                                                                           </t>
    </r>
    <r>
      <rPr>
        <sz val="14"/>
        <color theme="0"/>
        <rFont val="Helvetica Neue Light"/>
        <charset val="238"/>
      </rPr>
      <t xml:space="preserve">h  </t>
    </r>
    <r>
      <rPr>
        <sz val="14"/>
        <color theme="1"/>
        <rFont val="Helvetica Neue Light"/>
        <charset val="238"/>
      </rPr>
      <t xml:space="preserve">                                                                                                                                     MOS-4-GA009-02 - Příkaz ke svařování                               </t>
    </r>
    <r>
      <rPr>
        <sz val="14"/>
        <color theme="0"/>
        <rFont val="Helvetica Neue Light"/>
        <charset val="238"/>
      </rPr>
      <t xml:space="preserve">b </t>
    </r>
    <r>
      <rPr>
        <sz val="14"/>
        <color theme="1"/>
        <rFont val="Helvetica Neue Light"/>
        <charset val="238"/>
      </rPr>
      <t xml:space="preserve">                                                                               MMO-3-GA-005-A - Traumatologický plán                                        </t>
    </r>
    <r>
      <rPr>
        <sz val="14"/>
        <color theme="0"/>
        <rFont val="Helvetica Neue Light"/>
        <charset val="238"/>
      </rPr>
      <t>b</t>
    </r>
    <r>
      <rPr>
        <sz val="14"/>
        <color theme="1"/>
        <rFont val="Helvetica Neue Light"/>
        <charset val="238"/>
      </rPr>
      <t xml:space="preserve">                                                                                             </t>
    </r>
  </si>
  <si>
    <r>
      <t xml:space="preserve">MMO-2-GA-002-A - Místní provozní bezpečnostní předpis                                                                                </t>
    </r>
    <r>
      <rPr>
        <sz val="14"/>
        <color theme="0"/>
        <rFont val="Helvetica Neue Light"/>
        <charset val="238"/>
      </rPr>
      <t>g</t>
    </r>
    <r>
      <rPr>
        <sz val="14"/>
        <color theme="1"/>
        <rFont val="Helvetica Neue Light"/>
        <charset val="238"/>
      </rPr>
      <t xml:space="preserve">                                                                                     MMO-3-GA-005-A - Traumatologický plán                                                               </t>
    </r>
    <r>
      <rPr>
        <sz val="14"/>
        <color theme="0"/>
        <rFont val="Helvetica Neue Light"/>
        <charset val="238"/>
      </rPr>
      <t xml:space="preserve">b    </t>
    </r>
    <r>
      <rPr>
        <sz val="14"/>
        <color theme="1"/>
        <rFont val="Helvetica Neue Light"/>
        <charset val="238"/>
      </rPr>
      <t xml:space="preserve">                                                                       </t>
    </r>
  </si>
  <si>
    <r>
      <t xml:space="preserve">MMO-2-GA-002-A - Místní provozní bezpečnostní                              předpis                                                                               </t>
    </r>
    <r>
      <rPr>
        <sz val="14"/>
        <color theme="0"/>
        <rFont val="Helvetica Neue Light"/>
        <charset val="238"/>
      </rPr>
      <t xml:space="preserve">d   </t>
    </r>
    <r>
      <rPr>
        <sz val="14"/>
        <color theme="1"/>
        <rFont val="Helvetica Neue Light"/>
        <charset val="238"/>
      </rPr>
      <t xml:space="preserve">                                                                                                   MMO-3-GA-005-A- Traumatologický plán</t>
    </r>
  </si>
  <si>
    <r>
      <t xml:space="preserve">MMO-2-GA-002-A - Místní provozní bezpečnostní předpis                                                                         </t>
    </r>
    <r>
      <rPr>
        <sz val="14"/>
        <color theme="0"/>
        <rFont val="Helvetica Neue Light"/>
        <charset val="238"/>
      </rPr>
      <t xml:space="preserve">d  </t>
    </r>
    <r>
      <rPr>
        <sz val="14"/>
        <color theme="1"/>
        <rFont val="Helvetica Neue Light"/>
        <charset val="238"/>
      </rPr>
      <t xml:space="preserve">                                                                                                                MMO-3-GA-003-A  - Systém bezpečné práce               </t>
    </r>
    <r>
      <rPr>
        <sz val="14"/>
        <color theme="0"/>
        <rFont val="Helvetica Neue Light"/>
        <charset val="238"/>
      </rPr>
      <t xml:space="preserve">d   </t>
    </r>
    <r>
      <rPr>
        <sz val="14"/>
        <color theme="1"/>
        <rFont val="Helvetica Neue Light"/>
        <charset val="238"/>
      </rPr>
      <t xml:space="preserve">                                                                                                           MMO-4-GA-003-A - Protokol o nestadratním                                                              zdvihu                                                                       </t>
    </r>
    <r>
      <rPr>
        <sz val="14"/>
        <color theme="0"/>
        <rFont val="Helvetica Neue Light"/>
        <charset val="238"/>
      </rPr>
      <t xml:space="preserve">c       </t>
    </r>
    <r>
      <rPr>
        <sz val="14"/>
        <color theme="1"/>
        <rFont val="Helvetica Neue Light"/>
        <charset val="238"/>
      </rPr>
      <t xml:space="preserve">                  </t>
    </r>
    <r>
      <rPr>
        <sz val="14"/>
        <color theme="0"/>
        <rFont val="Helvetica Neue Light"/>
        <charset val="238"/>
      </rPr>
      <t xml:space="preserve">d </t>
    </r>
    <r>
      <rPr>
        <sz val="14"/>
        <color theme="1"/>
        <rFont val="Helvetica Neue Light"/>
        <charset val="238"/>
      </rPr>
      <t xml:space="preserve">                                                                                                                   MMO-4-GA-004-A - Předávací protokol k vyhrazeným technickým zdvihacím zařízením                                    </t>
    </r>
    <r>
      <rPr>
        <sz val="14"/>
        <color theme="0"/>
        <rFont val="Helvetica Neue Light"/>
        <charset val="238"/>
      </rPr>
      <t xml:space="preserve">d  </t>
    </r>
    <r>
      <rPr>
        <sz val="14"/>
        <color theme="1"/>
        <rFont val="Helvetica Neue Light"/>
        <charset val="238"/>
      </rPr>
      <t xml:space="preserve">                                                                                                                           MMO-4-GA-008-A - Záznam o kontrole vazacích prostředků                                                                                                      </t>
    </r>
    <r>
      <rPr>
        <sz val="14"/>
        <color theme="0"/>
        <rFont val="Helvetica Neue Light"/>
        <charset val="238"/>
      </rPr>
      <t xml:space="preserve">d    </t>
    </r>
    <r>
      <rPr>
        <sz val="14"/>
        <color theme="1"/>
        <rFont val="Helvetica Neue Light"/>
        <charset val="238"/>
      </rPr>
      <t xml:space="preserve">                                                                                                                        MMO-3-GA-005-A- Traumatologický plán</t>
    </r>
  </si>
  <si>
    <r>
      <t xml:space="preserve">MMO-2-GA-002-A - Místní provozní bezpečnostní                                   předpis                                                                                                              </t>
    </r>
    <r>
      <rPr>
        <sz val="14"/>
        <color theme="0"/>
        <rFont val="Helvetica Neue Light"/>
        <charset val="238"/>
      </rPr>
      <t xml:space="preserve">f   </t>
    </r>
    <r>
      <rPr>
        <sz val="14"/>
        <color theme="1"/>
        <rFont val="Helvetica Neue Light"/>
        <charset val="238"/>
      </rPr>
      <t xml:space="preserve">                                                                        MMO-2-GA-008-A - Osobní ochranné pracovní prostředky                                                                                 </t>
    </r>
    <r>
      <rPr>
        <sz val="14"/>
        <color theme="0"/>
        <rFont val="Helvetica Neue Light"/>
        <charset val="238"/>
      </rPr>
      <t xml:space="preserve">v      </t>
    </r>
    <r>
      <rPr>
        <sz val="14"/>
        <color theme="1"/>
        <rFont val="Helvetica Neue Light"/>
        <charset val="238"/>
      </rPr>
      <t xml:space="preserve">                                                                                          MMO-3-GA-005-A- Traumatologický plán</t>
    </r>
  </si>
  <si>
    <t>Manipulace s noži</t>
  </si>
  <si>
    <t>pořezání, bodné a tržné rány</t>
  </si>
  <si>
    <t>operátor montáže, TL/SV montáže</t>
  </si>
  <si>
    <t>údržbář</t>
  </si>
  <si>
    <t>používat jen nože určené zaměstnavatelem, řezat směrem od těla a od sebe - nikdy ne k sobě ani proti sobě;  zákaz používání tupých a jinak  znehodnocených nožů;  nepoužívat nůž na činnosti pro které není určen (vyrypávání, páčení apod.), dodržování pracovního návodu</t>
  </si>
  <si>
    <t>GA-HSE-005-01 - Pracovní návodka - manipulace s noži</t>
  </si>
  <si>
    <t>Procesní inženýrství - sklad údržby / Process Engineering - maintenance store</t>
  </si>
  <si>
    <t>Procesní inženýrství - dílna údržby / Process engineering - maintenance store</t>
  </si>
  <si>
    <t>Procesní inženýrství - činnosti údržby / Process engineering - maintenance store</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</si>
</sst>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2"/>
      <color theme="1"/>
      <name val="Calibri"/>
      <family val="2"/>
      <charset val="238"/>
      <scheme val="minor"/>
    </font>
    <font>
      <b/>
      <sz val="12"/>
      <color theme="1"/>
      <name val="Calibri"/>
      <family val="2"/>
      <scheme val="minor"/>
    </font>
    <font>
      <sz val="12"/>
      <color theme="1"/>
      <name val="Calibri"/>
      <family val="2"/>
      <scheme val="minor"/>
    </font>
    <font>
      <b/>
      <sz val="20"/>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2"/>
      <color theme="1"/>
      <name val="Helvetica Neue Light"/>
      <charset val="238"/>
    </font>
    <font>
      <sz val="14"/>
      <color theme="1"/>
      <name val="Helvetica Neue Light"/>
      <charset val="238"/>
    </font>
    <font>
      <b/>
      <sz val="14"/>
      <color theme="1"/>
      <name val="Helvetica Neue Light"/>
      <charset val="238"/>
    </font>
    <font>
      <sz val="12"/>
      <color theme="0"/>
      <name val="Helvetica Neue Light"/>
      <charset val="238"/>
    </font>
    <font>
      <b/>
      <sz val="14"/>
      <color theme="0"/>
      <name val="Helvetica Neue Light"/>
      <charset val="238"/>
    </font>
    <font>
      <sz val="16"/>
      <color theme="1"/>
      <name val="Helvetica Neue Light"/>
      <charset val="238"/>
    </font>
    <font>
      <b/>
      <sz val="16"/>
      <color theme="0"/>
      <name val="Helvetica Neue Light"/>
      <charset val="238"/>
    </font>
    <font>
      <b/>
      <sz val="16"/>
      <color theme="1"/>
      <name val="Helvetica Neue Light"/>
      <charset val="238"/>
    </font>
    <font>
      <b/>
      <sz val="18"/>
      <color theme="1"/>
      <name val="Helvetica Neue Light"/>
      <charset val="238"/>
    </font>
    <font>
      <sz val="16"/>
      <color theme="0"/>
      <name val="Helvetica Neue Light"/>
      <charset val="238"/>
    </font>
    <font>
      <sz val="14"/>
      <color theme="0"/>
      <name val="Helvetica Neue Light"/>
      <charset val="238"/>
    </font>
    <font>
      <sz val="14"/>
      <color theme="1"/>
      <name val="Calibri"/>
      <family val="2"/>
      <charset val="238"/>
      <scheme val="minor"/>
    </font>
    <font>
      <b/>
      <sz val="18"/>
      <color theme="1"/>
      <name val="Helvetica Neue"/>
      <charset val="238"/>
    </font>
    <font>
      <sz val="14"/>
      <color theme="1"/>
      <name val="Helvetica Neue"/>
      <charset val="238"/>
    </font>
    <font>
      <sz val="14"/>
      <color theme="1"/>
      <name val="Helvetica Neue"/>
      <family val="2"/>
    </font>
    <font>
      <sz val="14"/>
      <name val="Helvetica Neue"/>
      <charset val="238"/>
    </font>
    <font>
      <sz val="14"/>
      <color theme="1"/>
      <name val="Helvetica Neue Li"/>
      <charset val="238"/>
    </font>
  </fonts>
  <fills count="19">
    <fill>
      <patternFill patternType="none"/>
    </fill>
    <fill>
      <patternFill patternType="gray125"/>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93BCC2"/>
        <bgColor indexed="64"/>
      </patternFill>
    </fill>
    <fill>
      <patternFill patternType="solid">
        <fgColor rgb="FFC8E8ED"/>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top style="thin">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ouble">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ouble">
        <color indexed="64"/>
      </top>
      <bottom style="dashed">
        <color indexed="64"/>
      </bottom>
      <diagonal/>
    </border>
    <border>
      <left style="medium">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dashed">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ouble">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medium">
        <color indexed="64"/>
      </left>
      <right style="thin">
        <color indexed="64"/>
      </right>
      <top style="dashed">
        <color indexed="64"/>
      </top>
      <bottom/>
      <diagonal/>
    </border>
    <border>
      <left/>
      <right style="medium">
        <color indexed="64"/>
      </right>
      <top style="dashed">
        <color indexed="64"/>
      </top>
      <bottom/>
      <diagonal/>
    </border>
    <border>
      <left style="thin">
        <color indexed="64"/>
      </left>
      <right style="thin">
        <color indexed="64"/>
      </right>
      <top style="dash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diagonal/>
    </border>
    <border>
      <left style="thin">
        <color indexed="64"/>
      </left>
      <right style="medium">
        <color indexed="64"/>
      </right>
      <top/>
      <bottom style="double">
        <color indexed="64"/>
      </bottom>
      <diagonal/>
    </border>
  </borders>
  <cellStyleXfs count="1">
    <xf numFmtId="0" fontId="0" fillId="0" borderId="0"/>
  </cellStyleXfs>
  <cellXfs count="628">
    <xf numFmtId="0" fontId="0" fillId="0" borderId="0" xfId="0"/>
    <xf numFmtId="0" fontId="0" fillId="0" borderId="0" xfId="0" applyAlignment="1">
      <alignment horizontal="center" vertical="center"/>
    </xf>
    <xf numFmtId="0" fontId="0" fillId="0" borderId="1" xfId="0" applyBorder="1"/>
    <xf numFmtId="0" fontId="0" fillId="0" borderId="0" xfId="0" applyBorder="1"/>
    <xf numFmtId="0" fontId="0" fillId="0" borderId="5" xfId="0" applyBorder="1"/>
    <xf numFmtId="0" fontId="0" fillId="0" borderId="0" xfId="0" applyBorder="1" applyAlignment="1">
      <alignment horizontal="right"/>
    </xf>
    <xf numFmtId="0" fontId="0" fillId="0" borderId="0" xfId="0" applyFill="1" applyBorder="1" applyAlignment="1">
      <alignment horizontal="right"/>
    </xf>
    <xf numFmtId="49" fontId="0" fillId="0" borderId="0" xfId="0" applyNumberFormat="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1" fillId="0" borderId="42" xfId="0" applyFont="1" applyBorder="1" applyAlignment="1">
      <alignment horizont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0" fillId="6" borderId="34" xfId="0" applyFill="1" applyBorder="1" applyAlignment="1">
      <alignment horizontal="center" vertical="center"/>
    </xf>
    <xf numFmtId="0" fontId="0" fillId="6" borderId="36" xfId="0" applyFill="1" applyBorder="1" applyAlignment="1">
      <alignment horizontal="center" vertical="center"/>
    </xf>
    <xf numFmtId="0" fontId="0" fillId="12" borderId="33" xfId="0" applyFill="1" applyBorder="1" applyAlignment="1">
      <alignment horizontal="center" vertical="center"/>
    </xf>
    <xf numFmtId="0" fontId="0" fillId="0" borderId="46" xfId="0" applyBorder="1"/>
    <xf numFmtId="49" fontId="1" fillId="12" borderId="31" xfId="0" applyNumberFormat="1" applyFont="1" applyFill="1" applyBorder="1" applyAlignment="1">
      <alignment horizontal="center" vertical="center"/>
    </xf>
    <xf numFmtId="49" fontId="1" fillId="11" borderId="34" xfId="0" applyNumberFormat="1" applyFont="1" applyFill="1" applyBorder="1" applyAlignment="1">
      <alignment horizontal="center" vertical="center"/>
    </xf>
    <xf numFmtId="49" fontId="1" fillId="10" borderId="34" xfId="0" applyNumberFormat="1" applyFont="1" applyFill="1" applyBorder="1" applyAlignment="1">
      <alignment horizontal="center" vertical="center"/>
    </xf>
    <xf numFmtId="49" fontId="1" fillId="9" borderId="34" xfId="0" applyNumberFormat="1" applyFont="1" applyFill="1" applyBorder="1" applyAlignment="1">
      <alignment horizontal="center" vertical="center"/>
    </xf>
    <xf numFmtId="49" fontId="1" fillId="6" borderId="35" xfId="0" applyNumberFormat="1" applyFont="1" applyFill="1" applyBorder="1" applyAlignment="1">
      <alignment horizontal="center" vertical="center"/>
    </xf>
    <xf numFmtId="0" fontId="2" fillId="0" borderId="33" xfId="0" applyFont="1" applyBorder="1" applyAlignment="1">
      <alignment wrapText="1"/>
    </xf>
    <xf numFmtId="0" fontId="2" fillId="0" borderId="17" xfId="0" applyFont="1" applyBorder="1" applyAlignment="1">
      <alignment wrapText="1"/>
    </xf>
    <xf numFmtId="0" fontId="2" fillId="0" borderId="37" xfId="0" applyFont="1" applyBorder="1" applyAlignment="1">
      <alignment wrapText="1"/>
    </xf>
    <xf numFmtId="0" fontId="0" fillId="12" borderId="17" xfId="0" applyFill="1" applyBorder="1" applyAlignment="1">
      <alignment horizontal="center" vertical="center"/>
    </xf>
    <xf numFmtId="0" fontId="0" fillId="12" borderId="32" xfId="0" applyFill="1" applyBorder="1" applyAlignment="1">
      <alignment horizontal="center" vertical="center"/>
    </xf>
    <xf numFmtId="0" fontId="0" fillId="11" borderId="1" xfId="0" applyFill="1" applyBorder="1" applyAlignment="1">
      <alignment horizontal="center" vertical="center"/>
    </xf>
    <xf numFmtId="0" fontId="0" fillId="6" borderId="35" xfId="0" applyFill="1" applyBorder="1" applyAlignment="1">
      <alignment horizontal="center" vertical="center"/>
    </xf>
    <xf numFmtId="0" fontId="0" fillId="13" borderId="31" xfId="0" applyFill="1" applyBorder="1" applyAlignment="1">
      <alignment horizontal="center" vertical="center"/>
    </xf>
    <xf numFmtId="0" fontId="0" fillId="13" borderId="1" xfId="0" applyFill="1" applyBorder="1" applyAlignment="1">
      <alignment horizontal="center" vertical="center"/>
    </xf>
    <xf numFmtId="0" fontId="0" fillId="13" borderId="37" xfId="0" applyFill="1" applyBorder="1" applyAlignment="1">
      <alignment horizontal="center" vertical="center"/>
    </xf>
    <xf numFmtId="0" fontId="0" fillId="14" borderId="34" xfId="0" applyFill="1" applyBorder="1" applyAlignment="1">
      <alignment horizontal="center" vertical="center"/>
    </xf>
    <xf numFmtId="0" fontId="0" fillId="14" borderId="1" xfId="0" applyFill="1" applyBorder="1" applyAlignment="1">
      <alignment horizontal="center" vertical="center"/>
    </xf>
    <xf numFmtId="0" fontId="0" fillId="14" borderId="36" xfId="0" applyFill="1" applyBorder="1" applyAlignment="1">
      <alignment horizontal="center" vertical="center"/>
    </xf>
    <xf numFmtId="2" fontId="0" fillId="0" borderId="32" xfId="0" applyNumberFormat="1" applyBorder="1" applyAlignment="1">
      <alignment horizontal="center" vertical="center"/>
    </xf>
    <xf numFmtId="2" fontId="0" fillId="0" borderId="1" xfId="0" applyNumberFormat="1" applyBorder="1" applyAlignment="1">
      <alignment horizontal="center" vertical="center"/>
    </xf>
    <xf numFmtId="2" fontId="0" fillId="0" borderId="36" xfId="0" applyNumberFormat="1" applyBorder="1" applyAlignment="1">
      <alignment horizontal="center" vertical="center"/>
    </xf>
    <xf numFmtId="0" fontId="1" fillId="0" borderId="42" xfId="0" applyFont="1" applyFill="1" applyBorder="1" applyAlignment="1">
      <alignment horizontal="center"/>
    </xf>
    <xf numFmtId="0" fontId="0" fillId="11" borderId="45" xfId="0" applyFill="1" applyBorder="1" applyAlignment="1">
      <alignment horizontal="center" vertical="center"/>
    </xf>
    <xf numFmtId="0" fontId="0" fillId="13" borderId="51" xfId="0" applyFill="1" applyBorder="1" applyAlignment="1">
      <alignment horizontal="center" vertical="center"/>
    </xf>
    <xf numFmtId="0" fontId="0" fillId="13" borderId="52" xfId="0" applyFill="1" applyBorder="1" applyAlignment="1">
      <alignment horizontal="center" vertical="center"/>
    </xf>
    <xf numFmtId="0" fontId="0" fillId="13" borderId="40" xfId="0" applyFill="1" applyBorder="1" applyAlignment="1">
      <alignment horizontal="center" vertical="center"/>
    </xf>
    <xf numFmtId="0" fontId="0" fillId="11" borderId="53" xfId="0" applyFill="1" applyBorder="1" applyAlignment="1">
      <alignment horizontal="center" vertical="center"/>
    </xf>
    <xf numFmtId="0" fontId="0" fillId="13" borderId="54" xfId="0" applyFill="1" applyBorder="1" applyAlignment="1">
      <alignment horizontal="center" vertical="center"/>
    </xf>
    <xf numFmtId="0" fontId="0" fillId="13" borderId="41" xfId="0" applyFill="1" applyBorder="1" applyAlignment="1">
      <alignment horizontal="center" vertical="center"/>
    </xf>
    <xf numFmtId="0" fontId="0" fillId="11" borderId="55" xfId="0" applyFill="1" applyBorder="1" applyAlignment="1">
      <alignment horizontal="center" vertical="center"/>
    </xf>
    <xf numFmtId="0" fontId="7" fillId="0" borderId="0" xfId="0" applyFont="1"/>
    <xf numFmtId="0" fontId="7" fillId="6" borderId="12" xfId="0" applyFont="1" applyFill="1" applyBorder="1" applyAlignment="1">
      <alignment horizontal="center" vertical="center" textRotation="90" wrapText="1"/>
    </xf>
    <xf numFmtId="0" fontId="7" fillId="6" borderId="13" xfId="0" applyFont="1" applyFill="1" applyBorder="1" applyAlignment="1">
      <alignment horizontal="center" vertical="center" textRotation="90" wrapText="1"/>
    </xf>
    <xf numFmtId="0" fontId="7" fillId="6" borderId="11" xfId="0" applyFont="1" applyFill="1" applyBorder="1" applyAlignment="1">
      <alignment horizontal="center" vertical="center" textRotation="90" wrapText="1"/>
    </xf>
    <xf numFmtId="0" fontId="11" fillId="8" borderId="79" xfId="0" applyFont="1" applyFill="1" applyBorder="1" applyAlignment="1">
      <alignment horizontal="center" vertical="center"/>
    </xf>
    <xf numFmtId="0" fontId="7" fillId="0" borderId="4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vertical="center"/>
    </xf>
    <xf numFmtId="0" fontId="7" fillId="0" borderId="135" xfId="0" applyFont="1" applyBorder="1" applyAlignment="1">
      <alignment horizontal="center" vertical="center" textRotation="90"/>
    </xf>
    <xf numFmtId="1" fontId="8" fillId="0" borderId="25" xfId="0" applyNumberFormat="1" applyFont="1" applyBorder="1" applyAlignment="1">
      <alignment horizontal="center" vertical="center"/>
    </xf>
    <xf numFmtId="1" fontId="8" fillId="0" borderId="28" xfId="0" applyNumberFormat="1" applyFont="1" applyBorder="1" applyAlignment="1">
      <alignment horizontal="center" vertical="center"/>
    </xf>
    <xf numFmtId="1" fontId="8" fillId="0" borderId="22" xfId="0" applyNumberFormat="1" applyFont="1" applyBorder="1" applyAlignment="1">
      <alignment horizontal="center" vertical="center"/>
    </xf>
    <xf numFmtId="1" fontId="8" fillId="0" borderId="106" xfId="0" applyNumberFormat="1" applyFont="1" applyBorder="1" applyAlignment="1">
      <alignment horizontal="center" vertical="center"/>
    </xf>
    <xf numFmtId="1" fontId="8" fillId="0" borderId="108"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29" xfId="0" applyNumberFormat="1" applyFont="1" applyBorder="1" applyAlignment="1">
      <alignment horizontal="center" vertical="center"/>
    </xf>
    <xf numFmtId="1" fontId="8" fillId="0" borderId="26" xfId="0" applyNumberFormat="1" applyFont="1" applyBorder="1" applyAlignment="1">
      <alignment horizontal="center" vertical="center"/>
    </xf>
    <xf numFmtId="1" fontId="8" fillId="0" borderId="24" xfId="0" applyNumberFormat="1" applyFont="1" applyBorder="1" applyAlignment="1">
      <alignment horizontal="center" vertical="center"/>
    </xf>
    <xf numFmtId="1" fontId="8" fillId="0" borderId="99" xfId="0" applyNumberFormat="1" applyFont="1" applyBorder="1" applyAlignment="1">
      <alignment horizontal="center" vertical="center"/>
    </xf>
    <xf numFmtId="1" fontId="8" fillId="0" borderId="100" xfId="0" applyNumberFormat="1" applyFont="1" applyBorder="1" applyAlignment="1">
      <alignment horizontal="center" vertical="center"/>
    </xf>
    <xf numFmtId="1" fontId="8" fillId="0" borderId="101" xfId="0" applyNumberFormat="1" applyFont="1" applyBorder="1" applyAlignment="1">
      <alignment horizontal="center" vertical="center"/>
    </xf>
    <xf numFmtId="1" fontId="8" fillId="0" borderId="30" xfId="0" applyNumberFormat="1" applyFont="1" applyBorder="1" applyAlignment="1">
      <alignment horizontal="center" vertical="center"/>
    </xf>
    <xf numFmtId="1" fontId="8" fillId="0" borderId="27" xfId="0" applyNumberFormat="1" applyFont="1" applyBorder="1" applyAlignment="1">
      <alignment horizontal="center" vertical="center"/>
    </xf>
    <xf numFmtId="1" fontId="8" fillId="0" borderId="117" xfId="0" applyNumberFormat="1" applyFont="1" applyBorder="1" applyAlignment="1">
      <alignment horizontal="center" vertical="center"/>
    </xf>
    <xf numFmtId="1" fontId="8" fillId="0" borderId="119" xfId="0" applyNumberFormat="1" applyFont="1" applyBorder="1" applyAlignment="1">
      <alignment horizontal="center" vertical="center"/>
    </xf>
    <xf numFmtId="1" fontId="8" fillId="0" borderId="91" xfId="0" applyNumberFormat="1" applyFont="1" applyBorder="1" applyAlignment="1">
      <alignment horizontal="center" vertical="center"/>
    </xf>
    <xf numFmtId="1" fontId="8" fillId="0" borderId="121" xfId="0" applyNumberFormat="1" applyFont="1" applyBorder="1" applyAlignment="1">
      <alignment horizontal="center" vertical="center"/>
    </xf>
    <xf numFmtId="1" fontId="8" fillId="0" borderId="92" xfId="0" applyNumberFormat="1" applyFont="1" applyBorder="1" applyAlignment="1">
      <alignment horizontal="center" vertical="center"/>
    </xf>
    <xf numFmtId="1" fontId="8" fillId="0" borderId="120" xfId="0" applyNumberFormat="1" applyFont="1" applyBorder="1" applyAlignment="1">
      <alignment horizontal="center" vertical="center"/>
    </xf>
    <xf numFmtId="1" fontId="8" fillId="0" borderId="125" xfId="0" applyNumberFormat="1" applyFont="1" applyBorder="1" applyAlignment="1">
      <alignment horizontal="center" vertical="center"/>
    </xf>
    <xf numFmtId="1" fontId="8" fillId="0" borderId="126" xfId="0" applyNumberFormat="1" applyFont="1" applyBorder="1" applyAlignment="1">
      <alignment horizontal="center" vertical="center"/>
    </xf>
    <xf numFmtId="1" fontId="8" fillId="0" borderId="124" xfId="0" applyNumberFormat="1" applyFont="1" applyBorder="1" applyAlignment="1">
      <alignment horizontal="center" vertical="center"/>
    </xf>
    <xf numFmtId="0" fontId="8" fillId="6" borderId="12" xfId="0" applyFont="1" applyFill="1" applyBorder="1" applyAlignment="1">
      <alignment horizontal="center" vertical="center" textRotation="90" wrapText="1"/>
    </xf>
    <xf numFmtId="0" fontId="8" fillId="6" borderId="13" xfId="0" applyFont="1" applyFill="1" applyBorder="1" applyAlignment="1">
      <alignment horizontal="center" vertical="center" textRotation="90" wrapText="1"/>
    </xf>
    <xf numFmtId="0" fontId="8" fillId="6" borderId="11" xfId="0" applyFont="1" applyFill="1" applyBorder="1" applyAlignment="1">
      <alignment horizontal="center" vertical="center" textRotation="90" wrapText="1"/>
    </xf>
    <xf numFmtId="1" fontId="8" fillId="0" borderId="92" xfId="0" applyNumberFormat="1" applyFont="1" applyFill="1" applyBorder="1" applyAlignment="1">
      <alignment horizontal="center" vertical="center"/>
    </xf>
    <xf numFmtId="1" fontId="8" fillId="16" borderId="26" xfId="0" applyNumberFormat="1" applyFont="1" applyFill="1" applyBorder="1" applyAlignment="1">
      <alignment horizontal="center" vertical="center"/>
    </xf>
    <xf numFmtId="1" fontId="8" fillId="0" borderId="100" xfId="0" applyNumberFormat="1" applyFont="1" applyFill="1" applyBorder="1" applyAlignment="1">
      <alignment horizontal="center" vertical="center"/>
    </xf>
    <xf numFmtId="1" fontId="8" fillId="16" borderId="119" xfId="0" applyNumberFormat="1" applyFont="1" applyFill="1" applyBorder="1" applyAlignment="1">
      <alignment horizontal="center" vertical="center"/>
    </xf>
    <xf numFmtId="1" fontId="21" fillId="0" borderId="29" xfId="0" applyNumberFormat="1" applyFont="1" applyBorder="1" applyAlignment="1">
      <alignment horizontal="center" vertical="center"/>
    </xf>
    <xf numFmtId="1" fontId="21" fillId="0" borderId="26" xfId="0" applyNumberFormat="1" applyFont="1" applyBorder="1" applyAlignment="1">
      <alignment horizontal="center" vertical="center"/>
    </xf>
    <xf numFmtId="1" fontId="21" fillId="0" borderId="130" xfId="0" applyNumberFormat="1" applyFont="1" applyBorder="1" applyAlignment="1">
      <alignment horizontal="center" vertical="center"/>
    </xf>
    <xf numFmtId="1" fontId="21" fillId="0" borderId="99" xfId="0" applyNumberFormat="1" applyFont="1" applyBorder="1" applyAlignment="1">
      <alignment horizontal="center" vertical="center"/>
    </xf>
    <xf numFmtId="1" fontId="21" fillId="0" borderId="100" xfId="0" applyNumberFormat="1" applyFont="1" applyBorder="1" applyAlignment="1">
      <alignment horizontal="center" vertical="center"/>
    </xf>
    <xf numFmtId="1" fontId="21" fillId="0" borderId="132" xfId="0" applyNumberFormat="1" applyFont="1" applyBorder="1" applyAlignment="1">
      <alignment horizontal="center" vertical="center"/>
    </xf>
    <xf numFmtId="1" fontId="21" fillId="0" borderId="28" xfId="0" applyNumberFormat="1" applyFont="1" applyBorder="1" applyAlignment="1">
      <alignment horizontal="center" vertical="center"/>
    </xf>
    <xf numFmtId="1" fontId="21" fillId="0" borderId="142" xfId="0" applyNumberFormat="1" applyFont="1" applyBorder="1" applyAlignment="1">
      <alignment horizontal="center" vertical="center"/>
    </xf>
    <xf numFmtId="1" fontId="21" fillId="0" borderId="143" xfId="0" applyNumberFormat="1" applyFont="1" applyBorder="1" applyAlignment="1">
      <alignment horizontal="center" vertical="center"/>
    </xf>
    <xf numFmtId="1" fontId="21" fillId="0" borderId="148" xfId="0" applyNumberFormat="1" applyFont="1" applyBorder="1" applyAlignment="1">
      <alignment horizontal="center" vertical="center"/>
    </xf>
    <xf numFmtId="1" fontId="21" fillId="0" borderId="139" xfId="0" applyNumberFormat="1" applyFont="1" applyBorder="1" applyAlignment="1">
      <alignment horizontal="center" vertical="center"/>
    </xf>
    <xf numFmtId="1" fontId="21" fillId="0" borderId="144" xfId="0" applyNumberFormat="1" applyFont="1" applyBorder="1" applyAlignment="1">
      <alignment horizontal="center" vertical="center"/>
    </xf>
    <xf numFmtId="1" fontId="21" fillId="0" borderId="145" xfId="0" applyNumberFormat="1" applyFont="1" applyBorder="1" applyAlignment="1">
      <alignment horizontal="center" vertical="center"/>
    </xf>
    <xf numFmtId="1" fontId="21" fillId="0" borderId="146" xfId="0" applyNumberFormat="1" applyFont="1" applyBorder="1" applyAlignment="1">
      <alignment horizontal="center" vertical="center"/>
    </xf>
    <xf numFmtId="1" fontId="21" fillId="0" borderId="147" xfId="0" applyNumberFormat="1" applyFont="1" applyBorder="1" applyAlignment="1">
      <alignment horizontal="center" vertical="center"/>
    </xf>
    <xf numFmtId="1" fontId="21" fillId="0" borderId="43" xfId="0" applyNumberFormat="1" applyFont="1" applyBorder="1" applyAlignment="1">
      <alignment horizontal="center" vertical="center"/>
    </xf>
    <xf numFmtId="1" fontId="21" fillId="0" borderId="117" xfId="0" applyNumberFormat="1" applyFont="1" applyBorder="1" applyAlignment="1">
      <alignment horizontal="center" vertical="center"/>
    </xf>
    <xf numFmtId="1" fontId="21" fillId="0" borderId="119" xfId="0" applyNumberFormat="1" applyFont="1" applyBorder="1" applyAlignment="1">
      <alignment horizontal="center" vertical="center"/>
    </xf>
    <xf numFmtId="1" fontId="21" fillId="0" borderId="91" xfId="0" applyNumberFormat="1" applyFont="1" applyBorder="1" applyAlignment="1">
      <alignment horizontal="center" vertical="center"/>
    </xf>
    <xf numFmtId="1" fontId="21" fillId="16" borderId="29" xfId="0" applyNumberFormat="1" applyFont="1" applyFill="1" applyBorder="1" applyAlignment="1">
      <alignment horizontal="center" vertical="center"/>
    </xf>
    <xf numFmtId="1" fontId="21" fillId="16" borderId="26" xfId="0" applyNumberFormat="1" applyFont="1" applyFill="1" applyBorder="1" applyAlignment="1">
      <alignment horizontal="center" vertical="center"/>
    </xf>
    <xf numFmtId="1" fontId="21" fillId="16" borderId="24" xfId="0" applyNumberFormat="1" applyFont="1" applyFill="1" applyBorder="1" applyAlignment="1">
      <alignment horizontal="center" vertical="center"/>
    </xf>
    <xf numFmtId="1" fontId="21" fillId="16" borderId="106" xfId="0" applyNumberFormat="1" applyFont="1" applyFill="1" applyBorder="1" applyAlignment="1">
      <alignment horizontal="center" vertical="center"/>
    </xf>
    <xf numFmtId="1" fontId="21" fillId="16" borderId="108" xfId="0" applyNumberFormat="1" applyFont="1" applyFill="1" applyBorder="1" applyAlignment="1">
      <alignment horizontal="center" vertical="center"/>
    </xf>
    <xf numFmtId="1" fontId="21" fillId="16" borderId="107" xfId="0" applyNumberFormat="1" applyFont="1" applyFill="1" applyBorder="1" applyAlignment="1">
      <alignment horizontal="center" vertical="center"/>
    </xf>
    <xf numFmtId="1" fontId="21" fillId="0" borderId="121" xfId="0" applyNumberFormat="1" applyFont="1" applyBorder="1" applyAlignment="1">
      <alignment horizontal="center" vertical="center"/>
    </xf>
    <xf numFmtId="1" fontId="21" fillId="0" borderId="92" xfId="0" applyNumberFormat="1" applyFont="1" applyBorder="1" applyAlignment="1">
      <alignment horizontal="center" vertical="center"/>
    </xf>
    <xf numFmtId="1" fontId="21" fillId="0" borderId="120" xfId="0" applyNumberFormat="1" applyFont="1" applyBorder="1" applyAlignment="1">
      <alignment horizontal="center" vertical="center"/>
    </xf>
    <xf numFmtId="1" fontId="8" fillId="0" borderId="130" xfId="0" applyNumberFormat="1" applyFont="1" applyBorder="1" applyAlignment="1">
      <alignment horizontal="center" vertical="center"/>
    </xf>
    <xf numFmtId="1" fontId="8" fillId="0" borderId="131" xfId="0" applyNumberFormat="1" applyFont="1" applyBorder="1" applyAlignment="1">
      <alignment horizontal="center" vertical="center"/>
    </xf>
    <xf numFmtId="1" fontId="21" fillId="0" borderId="25" xfId="0" applyNumberFormat="1" applyFont="1" applyBorder="1" applyAlignment="1">
      <alignment horizontal="center" vertical="center"/>
    </xf>
    <xf numFmtId="1" fontId="8" fillId="0" borderId="132" xfId="0" applyNumberFormat="1" applyFont="1" applyBorder="1" applyAlignment="1">
      <alignment horizontal="center" vertical="center"/>
    </xf>
    <xf numFmtId="0" fontId="0" fillId="0" borderId="152" xfId="0" applyBorder="1"/>
    <xf numFmtId="0" fontId="8" fillId="0" borderId="152" xfId="0" applyFont="1" applyBorder="1" applyAlignment="1">
      <alignment horizontal="center" vertical="center" wrapText="1"/>
    </xf>
    <xf numFmtId="0" fontId="0" fillId="0" borderId="0" xfId="0" applyFont="1"/>
    <xf numFmtId="0" fontId="8" fillId="17" borderId="154" xfId="0" applyFont="1" applyFill="1" applyBorder="1" applyAlignment="1">
      <alignment horizontal="center" vertical="center" wrapText="1"/>
    </xf>
    <xf numFmtId="0" fontId="0" fillId="0" borderId="152" xfId="0" applyFont="1" applyBorder="1"/>
    <xf numFmtId="0" fontId="8" fillId="16" borderId="155" xfId="0" applyFont="1" applyFill="1" applyBorder="1" applyAlignment="1">
      <alignment vertical="center" wrapText="1"/>
    </xf>
    <xf numFmtId="0" fontId="9" fillId="16" borderId="116" xfId="0" applyFont="1" applyFill="1" applyBorder="1" applyAlignment="1">
      <alignment vertical="center" wrapText="1"/>
    </xf>
    <xf numFmtId="0" fontId="9" fillId="16" borderId="68" xfId="0" applyFont="1" applyFill="1" applyBorder="1" applyAlignment="1">
      <alignment vertical="center" wrapText="1"/>
    </xf>
    <xf numFmtId="1" fontId="21" fillId="0" borderId="23" xfId="0" applyNumberFormat="1" applyFont="1" applyBorder="1" applyAlignment="1">
      <alignment horizontal="center" vertical="center"/>
    </xf>
    <xf numFmtId="0" fontId="8" fillId="0" borderId="152" xfId="0" applyFont="1" applyBorder="1" applyAlignment="1">
      <alignment horizontal="center" vertical="center" wrapText="1"/>
    </xf>
    <xf numFmtId="0" fontId="7" fillId="0" borderId="147" xfId="0" applyFont="1" applyBorder="1" applyAlignment="1">
      <alignment horizontal="center" vertical="center"/>
    </xf>
    <xf numFmtId="0" fontId="14" fillId="18" borderId="114" xfId="0" applyFont="1" applyFill="1" applyBorder="1" applyAlignment="1">
      <alignment horizontal="center" vertical="center"/>
    </xf>
    <xf numFmtId="1" fontId="21" fillId="0" borderId="159" xfId="0" applyNumberFormat="1" applyFont="1" applyBorder="1" applyAlignment="1">
      <alignment horizontal="center" vertical="center"/>
    </xf>
    <xf numFmtId="1" fontId="21" fillId="0" borderId="131" xfId="0" applyNumberFormat="1" applyFont="1" applyBorder="1" applyAlignment="1">
      <alignment horizontal="center" vertical="center"/>
    </xf>
    <xf numFmtId="1" fontId="21" fillId="0" borderId="160" xfId="0" applyNumberFormat="1" applyFont="1" applyBorder="1" applyAlignment="1">
      <alignment horizontal="center" vertical="center"/>
    </xf>
    <xf numFmtId="1" fontId="21" fillId="0" borderId="161" xfId="0" applyNumberFormat="1" applyFont="1" applyBorder="1" applyAlignment="1">
      <alignment horizontal="center" vertical="center"/>
    </xf>
    <xf numFmtId="1" fontId="8" fillId="0" borderId="133" xfId="0" applyNumberFormat="1" applyFont="1" applyBorder="1" applyAlignment="1">
      <alignment horizontal="center" vertical="center"/>
    </xf>
    <xf numFmtId="1" fontId="8" fillId="0" borderId="121" xfId="0" applyNumberFormat="1" applyFont="1" applyFill="1" applyBorder="1" applyAlignment="1">
      <alignment horizontal="center" vertical="center"/>
    </xf>
    <xf numFmtId="1" fontId="8" fillId="0" borderId="134" xfId="0" applyNumberFormat="1" applyFont="1" applyFill="1" applyBorder="1" applyAlignment="1">
      <alignment horizontal="center" vertical="center"/>
    </xf>
    <xf numFmtId="1" fontId="8" fillId="16" borderId="29" xfId="0" applyNumberFormat="1" applyFont="1" applyFill="1" applyBorder="1" applyAlignment="1">
      <alignment horizontal="center" vertical="center"/>
    </xf>
    <xf numFmtId="1" fontId="8" fillId="16" borderId="130" xfId="0" applyNumberFormat="1" applyFont="1" applyFill="1" applyBorder="1" applyAlignment="1">
      <alignment horizontal="center" vertical="center"/>
    </xf>
    <xf numFmtId="1" fontId="8" fillId="0" borderId="99" xfId="0" applyNumberFormat="1" applyFont="1" applyFill="1" applyBorder="1" applyAlignment="1">
      <alignment horizontal="center" vertical="center"/>
    </xf>
    <xf numFmtId="1" fontId="8" fillId="0" borderId="132" xfId="0" applyNumberFormat="1" applyFont="1" applyFill="1" applyBorder="1" applyAlignment="1">
      <alignment horizontal="center" vertical="center"/>
    </xf>
    <xf numFmtId="1" fontId="8" fillId="16" borderId="117" xfId="0" applyNumberFormat="1" applyFont="1" applyFill="1" applyBorder="1" applyAlignment="1">
      <alignment horizontal="center" vertical="center"/>
    </xf>
    <xf numFmtId="1" fontId="8" fillId="0" borderId="133" xfId="0" applyNumberFormat="1" applyFont="1" applyFill="1" applyBorder="1" applyAlignment="1">
      <alignment horizontal="center" vertical="center"/>
    </xf>
    <xf numFmtId="1" fontId="8" fillId="0" borderId="0" xfId="0" applyNumberFormat="1" applyFont="1" applyBorder="1" applyAlignment="1">
      <alignment horizontal="center" vertical="center"/>
    </xf>
    <xf numFmtId="0" fontId="8" fillId="16" borderId="152" xfId="0" applyFont="1" applyFill="1" applyBorder="1" applyAlignment="1">
      <alignment horizontal="center"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1" fillId="0" borderId="48" xfId="0" applyFont="1" applyBorder="1" applyAlignment="1">
      <alignment horizontal="left" vertical="center"/>
    </xf>
    <xf numFmtId="0" fontId="1" fillId="0" borderId="50" xfId="0" applyFont="1" applyBorder="1" applyAlignment="1">
      <alignment horizontal="left" vertical="center"/>
    </xf>
    <xf numFmtId="0" fontId="0" fillId="0" borderId="49" xfId="0" applyBorder="1" applyAlignment="1">
      <alignment horizontal="center"/>
    </xf>
    <xf numFmtId="0" fontId="0" fillId="0" borderId="4" xfId="0" applyBorder="1" applyAlignment="1">
      <alignment horizontal="center"/>
    </xf>
    <xf numFmtId="0" fontId="0" fillId="0" borderId="44" xfId="0" applyBorder="1" applyAlignment="1">
      <alignment horizontal="center"/>
    </xf>
    <xf numFmtId="0" fontId="0" fillId="0" borderId="32" xfId="0" applyBorder="1" applyAlignment="1">
      <alignment horizontal="center" vertical="center" textRotation="180" wrapText="1"/>
    </xf>
    <xf numFmtId="0" fontId="0" fillId="0" borderId="1" xfId="0" applyBorder="1" applyAlignment="1">
      <alignment horizontal="center" vertical="center" textRotation="180" wrapText="1"/>
    </xf>
    <xf numFmtId="0" fontId="0" fillId="0" borderId="36" xfId="0" applyBorder="1" applyAlignment="1">
      <alignment horizontal="center" vertical="center" textRotation="180"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xf>
    <xf numFmtId="0" fontId="0" fillId="0" borderId="43"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1" fillId="0" borderId="3" xfId="0" applyFont="1" applyBorder="1" applyAlignment="1">
      <alignment horizontal="center" vertical="center" wrapText="1"/>
    </xf>
    <xf numFmtId="0" fontId="0" fillId="0" borderId="4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0" fillId="0" borderId="113" xfId="0" applyFont="1" applyBorder="1" applyAlignment="1">
      <alignment horizontal="center"/>
    </xf>
    <xf numFmtId="0" fontId="0" fillId="0" borderId="114" xfId="0" applyFont="1" applyBorder="1" applyAlignment="1">
      <alignment horizontal="center"/>
    </xf>
    <xf numFmtId="0" fontId="0" fillId="0" borderId="150" xfId="0" applyFont="1" applyBorder="1" applyAlignment="1">
      <alignment horizontal="center"/>
    </xf>
    <xf numFmtId="0" fontId="8" fillId="0" borderId="3" xfId="0" applyFont="1" applyBorder="1" applyAlignment="1">
      <alignment horizontal="center" textRotation="90" wrapText="1"/>
    </xf>
    <xf numFmtId="0" fontId="8" fillId="0" borderId="44" xfId="0" applyFont="1" applyBorder="1" applyAlignment="1">
      <alignment horizontal="center" textRotation="90" wrapText="1"/>
    </xf>
    <xf numFmtId="0" fontId="8" fillId="0" borderId="5" xfId="0" applyFont="1" applyBorder="1" applyAlignment="1">
      <alignment horizontal="center" textRotation="90" wrapText="1"/>
    </xf>
    <xf numFmtId="0" fontId="8" fillId="0" borderId="14" xfId="0" applyFont="1" applyBorder="1" applyAlignment="1">
      <alignment horizontal="center" textRotation="90" wrapText="1"/>
    </xf>
    <xf numFmtId="0" fontId="8" fillId="0" borderId="76" xfId="0" applyFont="1" applyBorder="1" applyAlignment="1">
      <alignment horizontal="center" textRotation="90" wrapText="1"/>
    </xf>
    <xf numFmtId="0" fontId="8" fillId="0" borderId="77" xfId="0" applyFont="1" applyBorder="1" applyAlignment="1">
      <alignment horizontal="center" textRotation="90" wrapText="1"/>
    </xf>
    <xf numFmtId="0" fontId="7" fillId="15" borderId="78" xfId="0" applyFont="1" applyFill="1" applyBorder="1" applyAlignment="1">
      <alignment horizontal="center"/>
    </xf>
    <xf numFmtId="0" fontId="7" fillId="15" borderId="42" xfId="0" applyFont="1" applyFill="1" applyBorder="1" applyAlignment="1">
      <alignment horizontal="center"/>
    </xf>
    <xf numFmtId="0" fontId="7" fillId="15" borderId="19" xfId="0" applyFont="1" applyFill="1" applyBorder="1" applyAlignment="1">
      <alignment horizontal="center"/>
    </xf>
    <xf numFmtId="0" fontId="8" fillId="0" borderId="113" xfId="0" applyFont="1" applyBorder="1" applyAlignment="1">
      <alignment horizontal="center" vertical="center" textRotation="90"/>
    </xf>
    <xf numFmtId="0" fontId="8" fillId="0" borderId="114" xfId="0" applyFont="1" applyBorder="1" applyAlignment="1">
      <alignment horizontal="center" vertical="center" textRotation="90"/>
    </xf>
    <xf numFmtId="0" fontId="8" fillId="0" borderId="5" xfId="0" applyFont="1" applyBorder="1" applyAlignment="1">
      <alignment horizontal="center" vertical="center" textRotation="90"/>
    </xf>
    <xf numFmtId="0" fontId="8" fillId="0" borderId="115" xfId="0" applyFont="1" applyBorder="1" applyAlignment="1">
      <alignment horizontal="center" vertical="center" textRotation="90"/>
    </xf>
    <xf numFmtId="0" fontId="8" fillId="0" borderId="67"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67" xfId="0" applyFont="1" applyBorder="1" applyAlignment="1">
      <alignment horizontal="center" vertical="center"/>
    </xf>
    <xf numFmtId="0" fontId="8" fillId="0" borderId="64" xfId="0" applyFont="1" applyBorder="1" applyAlignment="1">
      <alignment horizontal="center" vertical="center"/>
    </xf>
    <xf numFmtId="0" fontId="8" fillId="0" borderId="23" xfId="0" applyFont="1" applyBorder="1" applyAlignment="1">
      <alignment horizontal="center" vertical="center"/>
    </xf>
    <xf numFmtId="0" fontId="8" fillId="0" borderId="63"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22" xfId="0" applyFont="1" applyBorder="1" applyAlignment="1">
      <alignment horizontal="center" vertical="center"/>
    </xf>
    <xf numFmtId="0" fontId="8" fillId="0" borderId="63" xfId="0" applyFont="1" applyBorder="1" applyAlignment="1">
      <alignment horizontal="center" vertical="center"/>
    </xf>
    <xf numFmtId="0" fontId="8" fillId="0" borderId="60" xfId="0" applyFont="1" applyBorder="1" applyAlignment="1">
      <alignment horizontal="center" vertical="center"/>
    </xf>
    <xf numFmtId="0" fontId="8" fillId="0" borderId="66" xfId="0" applyFont="1" applyBorder="1" applyAlignment="1">
      <alignment horizontal="center" vertical="center"/>
    </xf>
    <xf numFmtId="0" fontId="8" fillId="0" borderId="57" xfId="0" applyFont="1" applyBorder="1" applyAlignment="1">
      <alignment horizontal="center" vertical="center"/>
    </xf>
    <xf numFmtId="0" fontId="8" fillId="0" borderId="24" xfId="0" applyFont="1" applyBorder="1" applyAlignment="1">
      <alignment horizontal="center" vertical="center"/>
    </xf>
    <xf numFmtId="0" fontId="8" fillId="0" borderId="6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14" fillId="0" borderId="84" xfId="0" applyFont="1" applyBorder="1" applyAlignment="1">
      <alignment horizontal="center"/>
    </xf>
    <xf numFmtId="0" fontId="14" fillId="0" borderId="71" xfId="0" applyFont="1" applyBorder="1" applyAlignment="1">
      <alignment horizontal="center"/>
    </xf>
    <xf numFmtId="0" fontId="14" fillId="0" borderId="85" xfId="0" applyFont="1" applyBorder="1" applyAlignment="1">
      <alignment horizontal="center"/>
    </xf>
    <xf numFmtId="0" fontId="13" fillId="8" borderId="49" xfId="0" applyFont="1" applyFill="1" applyBorder="1" applyAlignment="1">
      <alignment horizontal="center" vertical="center" textRotation="90"/>
    </xf>
    <xf numFmtId="0" fontId="13" fillId="8" borderId="44" xfId="0" applyFont="1" applyFill="1" applyBorder="1" applyAlignment="1">
      <alignment horizontal="center" vertical="center" textRotation="90"/>
    </xf>
    <xf numFmtId="0" fontId="13" fillId="8" borderId="2" xfId="0" applyFont="1" applyFill="1" applyBorder="1" applyAlignment="1">
      <alignment horizontal="center" vertical="center" textRotation="90"/>
    </xf>
    <xf numFmtId="0" fontId="13" fillId="8" borderId="14" xfId="0" applyFont="1" applyFill="1" applyBorder="1" applyAlignment="1">
      <alignment horizontal="center" vertical="center" textRotation="90"/>
    </xf>
    <xf numFmtId="0" fontId="13" fillId="8" borderId="73" xfId="0" applyFont="1" applyFill="1" applyBorder="1" applyAlignment="1">
      <alignment horizontal="center" vertical="center" textRotation="90"/>
    </xf>
    <xf numFmtId="0" fontId="13" fillId="8" borderId="77" xfId="0" applyFont="1" applyFill="1" applyBorder="1" applyAlignment="1">
      <alignment horizontal="center" vertical="center" textRotation="90"/>
    </xf>
    <xf numFmtId="0" fontId="11" fillId="8" borderId="80" xfId="0" applyFont="1" applyFill="1" applyBorder="1" applyAlignment="1">
      <alignment horizontal="center" vertical="center"/>
    </xf>
    <xf numFmtId="0" fontId="11" fillId="8" borderId="81" xfId="0" applyFont="1" applyFill="1" applyBorder="1" applyAlignment="1">
      <alignment horizontal="center" vertical="center"/>
    </xf>
    <xf numFmtId="0" fontId="11" fillId="8" borderId="82"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82" xfId="0" applyFont="1" applyFill="1" applyBorder="1" applyAlignment="1">
      <alignment horizontal="center" vertical="center"/>
    </xf>
    <xf numFmtId="0" fontId="9" fillId="3" borderId="81"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81" xfId="0" applyFont="1" applyFill="1" applyBorder="1" applyAlignment="1">
      <alignment horizontal="center" vertical="center"/>
    </xf>
    <xf numFmtId="0" fontId="8" fillId="0" borderId="86" xfId="0" applyFont="1" applyBorder="1" applyAlignment="1">
      <alignment horizontal="center" vertical="center" textRotation="90"/>
    </xf>
    <xf numFmtId="0" fontId="8" fillId="0" borderId="87" xfId="0" applyFont="1" applyBorder="1" applyAlignment="1">
      <alignment horizontal="center" vertical="center" textRotation="90"/>
    </xf>
    <xf numFmtId="0" fontId="8" fillId="0" borderId="88" xfId="0" applyFont="1" applyBorder="1" applyAlignment="1">
      <alignment horizontal="center" vertical="center" textRotation="90"/>
    </xf>
    <xf numFmtId="0" fontId="8" fillId="0" borderId="2" xfId="0" applyFont="1" applyBorder="1" applyAlignment="1">
      <alignment horizontal="center" vertical="center" textRotation="90"/>
    </xf>
    <xf numFmtId="0" fontId="8" fillId="0" borderId="0" xfId="0" applyFont="1" applyBorder="1" applyAlignment="1">
      <alignment horizontal="center" vertical="center" textRotation="90"/>
    </xf>
    <xf numFmtId="0" fontId="8" fillId="0" borderId="14" xfId="0" applyFont="1" applyBorder="1" applyAlignment="1">
      <alignment horizontal="center" vertical="center" textRotation="90"/>
    </xf>
    <xf numFmtId="0" fontId="8" fillId="0" borderId="73" xfId="0" applyFont="1" applyBorder="1" applyAlignment="1">
      <alignment horizontal="center" vertical="center" textRotation="90"/>
    </xf>
    <xf numFmtId="0" fontId="8" fillId="0" borderId="74" xfId="0" applyFont="1" applyBorder="1" applyAlignment="1">
      <alignment horizontal="center" vertical="center" textRotation="90"/>
    </xf>
    <xf numFmtId="0" fontId="8" fillId="0" borderId="77" xfId="0" applyFont="1" applyBorder="1" applyAlignment="1">
      <alignment horizontal="center" vertical="center" textRotation="90"/>
    </xf>
    <xf numFmtId="0" fontId="14"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7" xfId="0" applyFont="1" applyBorder="1" applyAlignment="1">
      <alignment horizontal="center" vertical="center" wrapText="1"/>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7" xfId="0" applyFont="1" applyBorder="1" applyAlignment="1">
      <alignment horizontal="center" vertical="center"/>
    </xf>
    <xf numFmtId="0" fontId="8" fillId="0" borderId="6" xfId="0" applyFont="1" applyBorder="1" applyAlignment="1">
      <alignment horizontal="center" vertical="center"/>
    </xf>
    <xf numFmtId="0" fontId="8" fillId="0" borderId="75" xfId="0" applyFont="1" applyBorder="1" applyAlignment="1">
      <alignment horizontal="center" vertical="center"/>
    </xf>
    <xf numFmtId="0" fontId="7" fillId="0" borderId="18" xfId="0" applyFont="1" applyBorder="1" applyAlignment="1">
      <alignment horizontal="center" vertical="center"/>
    </xf>
    <xf numFmtId="0" fontId="7" fillId="0" borderId="46" xfId="0" applyFont="1" applyBorder="1" applyAlignment="1">
      <alignment horizontal="center" vertical="center"/>
    </xf>
    <xf numFmtId="0" fontId="7" fillId="0" borderId="42" xfId="0" applyFont="1" applyBorder="1" applyAlignment="1">
      <alignment horizontal="center" vertical="center"/>
    </xf>
    <xf numFmtId="0" fontId="12" fillId="4" borderId="49" xfId="0" applyFont="1" applyFill="1" applyBorder="1" applyAlignment="1">
      <alignment horizontal="center" vertical="center" textRotation="90"/>
    </xf>
    <xf numFmtId="0" fontId="12" fillId="4" borderId="44" xfId="0" applyFont="1" applyFill="1" applyBorder="1" applyAlignment="1">
      <alignment horizontal="center" vertical="center" textRotation="90"/>
    </xf>
    <xf numFmtId="0" fontId="12" fillId="4" borderId="2" xfId="0" applyFont="1" applyFill="1" applyBorder="1" applyAlignment="1">
      <alignment horizontal="center" vertical="center" textRotation="90"/>
    </xf>
    <xf numFmtId="0" fontId="12" fillId="4" borderId="14" xfId="0" applyFont="1" applyFill="1" applyBorder="1" applyAlignment="1">
      <alignment horizontal="center" vertical="center" textRotation="90"/>
    </xf>
    <xf numFmtId="0" fontId="12" fillId="4" borderId="73" xfId="0" applyFont="1" applyFill="1" applyBorder="1" applyAlignment="1">
      <alignment horizontal="center" vertical="center" textRotation="90"/>
    </xf>
    <xf numFmtId="0" fontId="12" fillId="4" borderId="77" xfId="0" applyFont="1" applyFill="1" applyBorder="1" applyAlignment="1">
      <alignment horizontal="center" vertical="center" textRotation="90"/>
    </xf>
    <xf numFmtId="0" fontId="9" fillId="4" borderId="80" xfId="0" applyFont="1" applyFill="1" applyBorder="1" applyAlignment="1">
      <alignment horizontal="center" vertical="center"/>
    </xf>
    <xf numFmtId="0" fontId="9" fillId="4" borderId="82"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83" xfId="0" applyFont="1" applyFill="1" applyBorder="1" applyAlignment="1">
      <alignment horizontal="center" vertical="center"/>
    </xf>
    <xf numFmtId="14" fontId="7" fillId="0" borderId="73" xfId="0" applyNumberFormat="1" applyFont="1" applyBorder="1" applyAlignment="1">
      <alignment horizontal="center" vertical="center"/>
    </xf>
    <xf numFmtId="0" fontId="7" fillId="0" borderId="77"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10" fillId="8" borderId="72" xfId="0" applyFont="1" applyFill="1" applyBorder="1" applyAlignment="1">
      <alignment horizontal="center" vertical="center" textRotation="90" wrapText="1"/>
    </xf>
    <xf numFmtId="0" fontId="10" fillId="8" borderId="21" xfId="0" applyFont="1" applyFill="1" applyBorder="1" applyAlignment="1">
      <alignment horizontal="center" vertical="center" textRotation="90" wrapText="1"/>
    </xf>
    <xf numFmtId="0" fontId="13" fillId="8" borderId="73" xfId="0" applyFont="1" applyFill="1" applyBorder="1" applyAlignment="1">
      <alignment horizontal="center" vertical="center"/>
    </xf>
    <xf numFmtId="0" fontId="13" fillId="8" borderId="74" xfId="0" applyFont="1" applyFill="1" applyBorder="1" applyAlignment="1">
      <alignment horizontal="center" vertical="center"/>
    </xf>
    <xf numFmtId="0" fontId="13" fillId="8" borderId="75" xfId="0" applyFont="1" applyFill="1" applyBorder="1" applyAlignment="1">
      <alignment horizontal="center" vertical="center"/>
    </xf>
    <xf numFmtId="0" fontId="14" fillId="3" borderId="76" xfId="0" applyFont="1" applyFill="1" applyBorder="1" applyAlignment="1">
      <alignment horizontal="center" vertical="center"/>
    </xf>
    <xf numFmtId="0" fontId="14" fillId="3" borderId="74" xfId="0" applyFont="1" applyFill="1" applyBorder="1" applyAlignment="1">
      <alignment horizontal="center" vertical="center"/>
    </xf>
    <xf numFmtId="0" fontId="14" fillId="3" borderId="7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6"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6" xfId="0" applyFont="1" applyBorder="1" applyAlignment="1">
      <alignment horizontal="center" vertical="center" wrapText="1"/>
    </xf>
    <xf numFmtId="0" fontId="14" fillId="4" borderId="5"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6" xfId="0" applyFont="1" applyFill="1" applyBorder="1" applyAlignment="1">
      <alignment horizontal="center" vertical="center"/>
    </xf>
    <xf numFmtId="0" fontId="16" fillId="8" borderId="69" xfId="0" applyFont="1" applyFill="1" applyBorder="1" applyAlignment="1">
      <alignment horizontal="center" vertical="center" wrapText="1"/>
    </xf>
    <xf numFmtId="0" fontId="16" fillId="8" borderId="68"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8" borderId="69" xfId="0" applyFont="1" applyFill="1" applyBorder="1" applyAlignment="1">
      <alignment horizontal="center" vertical="center"/>
    </xf>
    <xf numFmtId="0" fontId="16" fillId="8" borderId="68" xfId="0" applyFont="1" applyFill="1" applyBorder="1" applyAlignment="1">
      <alignment horizontal="center" vertical="center"/>
    </xf>
    <xf numFmtId="0" fontId="16" fillId="8" borderId="70" xfId="0" applyFont="1" applyFill="1" applyBorder="1" applyAlignment="1">
      <alignment horizontal="center" vertical="center"/>
    </xf>
    <xf numFmtId="0" fontId="8" fillId="5" borderId="61"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56"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6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05"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101" xfId="0" applyFont="1" applyBorder="1" applyAlignment="1">
      <alignment horizontal="center" vertical="center" wrapText="1"/>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0" xfId="0" applyFont="1" applyBorder="1" applyAlignment="1">
      <alignment horizontal="center" vertical="center"/>
    </xf>
    <xf numFmtId="0" fontId="15" fillId="0" borderId="14" xfId="0" applyFont="1" applyBorder="1" applyAlignment="1">
      <alignment horizontal="center" vertical="center"/>
    </xf>
    <xf numFmtId="0" fontId="8" fillId="0" borderId="109"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59" xfId="0" applyFont="1" applyBorder="1" applyAlignment="1">
      <alignment horizontal="center" vertical="center"/>
    </xf>
    <xf numFmtId="0" fontId="8" fillId="0" borderId="105" xfId="0" applyFont="1" applyBorder="1" applyAlignment="1">
      <alignment horizontal="center" vertical="center"/>
    </xf>
    <xf numFmtId="0" fontId="8" fillId="0" borderId="103"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2" xfId="0" applyFont="1" applyBorder="1" applyAlignment="1">
      <alignment horizontal="center" vertical="center"/>
    </xf>
    <xf numFmtId="0" fontId="8" fillId="0" borderId="104"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110"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107" xfId="0" applyFont="1" applyBorder="1" applyAlignment="1">
      <alignment horizontal="center" vertical="center"/>
    </xf>
    <xf numFmtId="0" fontId="8" fillId="0" borderId="98" xfId="0" applyFont="1" applyBorder="1" applyAlignment="1">
      <alignment horizontal="center" vertical="center"/>
    </xf>
    <xf numFmtId="0" fontId="8" fillId="0" borderId="110" xfId="0" applyFont="1" applyBorder="1" applyAlignment="1">
      <alignment horizontal="center" vertical="center"/>
    </xf>
    <xf numFmtId="0" fontId="8" fillId="0" borderId="22" xfId="0" applyFont="1" applyBorder="1" applyAlignment="1">
      <alignment horizontal="center" vertical="center" wrapText="1"/>
    </xf>
    <xf numFmtId="0" fontId="8" fillId="0" borderId="109"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pplyAlignment="1">
      <alignment horizontal="center" vertical="center"/>
    </xf>
    <xf numFmtId="0" fontId="8" fillId="0" borderId="128" xfId="0" applyFont="1" applyBorder="1" applyAlignment="1">
      <alignment horizontal="center" vertical="center"/>
    </xf>
    <xf numFmtId="0" fontId="8" fillId="0" borderId="127"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4"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118" xfId="0" applyFont="1" applyBorder="1" applyAlignment="1">
      <alignment horizontal="center" vertical="center" wrapText="1"/>
    </xf>
    <xf numFmtId="0" fontId="8" fillId="0" borderId="111"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16" borderId="89" xfId="0" applyFont="1" applyFill="1" applyBorder="1" applyAlignment="1">
      <alignment horizontal="center" vertical="center" wrapText="1"/>
    </xf>
    <xf numFmtId="0" fontId="8" fillId="16" borderId="90" xfId="0" applyFont="1" applyFill="1" applyBorder="1" applyAlignment="1">
      <alignment horizontal="center" vertical="center" wrapText="1"/>
    </xf>
    <xf numFmtId="0" fontId="8" fillId="16" borderId="118" xfId="0" applyFont="1" applyFill="1" applyBorder="1" applyAlignment="1">
      <alignment horizontal="center" vertical="center" wrapText="1"/>
    </xf>
    <xf numFmtId="0" fontId="8" fillId="0" borderId="69" xfId="0" applyFont="1" applyBorder="1" applyAlignment="1">
      <alignment horizontal="center" vertical="center"/>
    </xf>
    <xf numFmtId="0" fontId="8" fillId="0" borderId="68" xfId="0" applyFont="1" applyBorder="1" applyAlignment="1">
      <alignment horizontal="center" vertical="center"/>
    </xf>
    <xf numFmtId="0" fontId="8" fillId="0" borderId="16" xfId="0" applyFont="1" applyBorder="1" applyAlignment="1">
      <alignment horizontal="center" vertical="center"/>
    </xf>
    <xf numFmtId="0" fontId="8" fillId="0" borderId="70" xfId="0" applyFont="1" applyBorder="1" applyAlignment="1">
      <alignment horizontal="center" vertical="center"/>
    </xf>
    <xf numFmtId="0" fontId="8" fillId="0" borderId="116" xfId="0" applyFont="1" applyBorder="1" applyAlignment="1">
      <alignment horizontal="center" vertical="center"/>
    </xf>
    <xf numFmtId="0" fontId="8" fillId="16" borderId="155" xfId="0" applyFont="1" applyFill="1" applyBorder="1" applyAlignment="1">
      <alignment horizontal="center" vertical="center" wrapText="1"/>
    </xf>
    <xf numFmtId="0" fontId="8" fillId="16" borderId="114" xfId="0" applyFont="1" applyFill="1" applyBorder="1" applyAlignment="1">
      <alignment horizontal="center" vertical="center" wrapText="1"/>
    </xf>
    <xf numFmtId="0" fontId="8" fillId="16" borderId="153" xfId="0" applyFont="1" applyFill="1" applyBorder="1" applyAlignment="1">
      <alignment horizontal="center" vertical="center" wrapText="1"/>
    </xf>
    <xf numFmtId="0" fontId="8" fillId="16" borderId="115" xfId="0" applyFont="1" applyFill="1" applyBorder="1" applyAlignment="1">
      <alignment horizontal="center" vertical="center" wrapText="1"/>
    </xf>
    <xf numFmtId="0" fontId="15" fillId="0" borderId="11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6"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16" xfId="0" applyFont="1" applyBorder="1" applyAlignment="1">
      <alignment horizontal="center" vertical="center" wrapText="1"/>
    </xf>
    <xf numFmtId="0" fontId="14" fillId="0" borderId="86" xfId="0" applyFont="1" applyBorder="1" applyAlignment="1">
      <alignment horizontal="left" vertical="top"/>
    </xf>
    <xf numFmtId="0" fontId="14" fillId="0" borderId="87" xfId="0" applyFont="1" applyBorder="1" applyAlignment="1">
      <alignment horizontal="left" vertical="top"/>
    </xf>
    <xf numFmtId="0" fontId="14" fillId="0" borderId="120" xfId="0" applyFont="1" applyBorder="1" applyAlignment="1">
      <alignment horizontal="left" vertical="top"/>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12" fillId="0" borderId="69" xfId="0" applyFont="1" applyBorder="1" applyAlignment="1">
      <alignment horizontal="left" vertical="top"/>
    </xf>
    <xf numFmtId="0" fontId="12" fillId="0" borderId="68" xfId="0" applyFont="1" applyBorder="1" applyAlignment="1">
      <alignment horizontal="left" vertical="top"/>
    </xf>
    <xf numFmtId="0" fontId="12" fillId="0" borderId="70" xfId="0" applyFont="1" applyBorder="1" applyAlignment="1">
      <alignment horizontal="left" vertical="top"/>
    </xf>
    <xf numFmtId="0" fontId="12" fillId="0" borderId="105" xfId="0" applyFont="1" applyBorder="1" applyAlignment="1">
      <alignment horizontal="center" vertical="top" wrapText="1"/>
    </xf>
    <xf numFmtId="0" fontId="12" fillId="0" borderId="103" xfId="0" applyFont="1" applyBorder="1" applyAlignment="1">
      <alignment horizontal="center" vertical="top" wrapText="1"/>
    </xf>
    <xf numFmtId="0" fontId="8" fillId="0" borderId="68" xfId="0" applyFont="1" applyBorder="1" applyAlignment="1">
      <alignment horizontal="center" vertical="top" wrapText="1"/>
    </xf>
    <xf numFmtId="0" fontId="8" fillId="0" borderId="70" xfId="0" applyFont="1" applyBorder="1" applyAlignment="1">
      <alignment horizontal="center" vertical="top"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7" xfId="0" applyFont="1" applyBorder="1" applyAlignment="1">
      <alignment horizontal="center" vertical="center" wrapText="1"/>
    </xf>
    <xf numFmtId="0" fontId="8" fillId="16" borderId="112" xfId="0" applyFont="1" applyFill="1" applyBorder="1" applyAlignment="1">
      <alignment horizontal="center" vertical="center" wrapText="1"/>
    </xf>
    <xf numFmtId="0" fontId="8" fillId="16" borderId="87" xfId="0" applyFont="1" applyFill="1" applyBorder="1" applyAlignment="1">
      <alignment horizontal="center" vertical="center" wrapText="1"/>
    </xf>
    <xf numFmtId="0" fontId="8" fillId="16" borderId="88" xfId="0" applyFont="1" applyFill="1" applyBorder="1" applyAlignment="1">
      <alignment horizontal="center" vertical="center" wrapText="1"/>
    </xf>
    <xf numFmtId="0" fontId="8" fillId="0" borderId="112"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124" xfId="0" applyFont="1" applyBorder="1" applyAlignment="1">
      <alignment horizontal="center" vertical="center"/>
    </xf>
    <xf numFmtId="0" fontId="8" fillId="16" borderId="127" xfId="0" applyFont="1" applyFill="1" applyBorder="1" applyAlignment="1">
      <alignment horizontal="center" vertical="center" wrapText="1"/>
    </xf>
    <xf numFmtId="0" fontId="8" fillId="16" borderId="123" xfId="0" applyFont="1" applyFill="1" applyBorder="1" applyAlignment="1">
      <alignment horizontal="center" vertical="center" wrapText="1"/>
    </xf>
    <xf numFmtId="0" fontId="8" fillId="16" borderId="128"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100" xfId="0" applyFont="1" applyBorder="1" applyAlignment="1">
      <alignment horizontal="center" vertical="center" wrapText="1"/>
    </xf>
    <xf numFmtId="0" fontId="8" fillId="0" borderId="100"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130" xfId="0" applyFont="1" applyBorder="1" applyAlignment="1">
      <alignment horizontal="center" vertical="center"/>
    </xf>
    <xf numFmtId="0" fontId="8" fillId="16" borderId="60" xfId="0" applyFont="1" applyFill="1" applyBorder="1" applyAlignment="1">
      <alignment horizontal="center" vertical="center" wrapText="1"/>
    </xf>
    <xf numFmtId="0" fontId="8" fillId="16" borderId="2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131" xfId="0" applyFont="1" applyBorder="1" applyAlignment="1">
      <alignment horizontal="center" vertical="center"/>
    </xf>
    <xf numFmtId="0" fontId="15" fillId="0" borderId="29" xfId="0" applyFont="1" applyBorder="1" applyAlignment="1">
      <alignment horizontal="center" vertical="center"/>
    </xf>
    <xf numFmtId="0" fontId="15" fillId="0" borderId="26" xfId="0" applyFont="1" applyBorder="1" applyAlignment="1">
      <alignment horizontal="center" vertical="center"/>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99" xfId="0" applyFont="1" applyBorder="1" applyAlignment="1">
      <alignment horizontal="center" vertical="center"/>
    </xf>
    <xf numFmtId="0" fontId="15" fillId="0" borderId="100" xfId="0" applyFont="1" applyBorder="1" applyAlignment="1">
      <alignment horizontal="center" vertical="center"/>
    </xf>
    <xf numFmtId="0" fontId="8" fillId="16" borderId="59" xfId="0" applyFont="1" applyFill="1" applyBorder="1" applyAlignment="1">
      <alignment horizontal="center" vertical="center" wrapText="1"/>
    </xf>
    <xf numFmtId="0" fontId="8" fillId="16" borderId="26" xfId="0" applyFont="1" applyFill="1" applyBorder="1" applyAlignment="1">
      <alignment horizontal="center" vertical="center" wrapText="1"/>
    </xf>
    <xf numFmtId="0" fontId="8" fillId="16" borderId="95" xfId="0" applyFont="1" applyFill="1" applyBorder="1" applyAlignment="1">
      <alignment horizontal="center" vertical="center" wrapText="1"/>
    </xf>
    <xf numFmtId="0" fontId="8" fillId="16" borderId="108" xfId="0" applyFont="1" applyFill="1" applyBorder="1" applyAlignment="1">
      <alignment horizontal="center" vertical="center" wrapText="1"/>
    </xf>
    <xf numFmtId="0" fontId="8" fillId="0" borderId="132" xfId="0" applyFont="1" applyBorder="1" applyAlignment="1">
      <alignment horizontal="center" vertical="center"/>
    </xf>
    <xf numFmtId="0" fontId="8" fillId="16" borderId="104" xfId="0" applyFont="1" applyFill="1" applyBorder="1" applyAlignment="1">
      <alignment horizontal="center" vertical="center" wrapText="1"/>
    </xf>
    <xf numFmtId="0" fontId="8" fillId="16" borderId="100" xfId="0" applyFont="1" applyFill="1" applyBorder="1" applyAlignment="1">
      <alignment horizontal="center" vertical="center" wrapText="1"/>
    </xf>
    <xf numFmtId="0" fontId="8" fillId="0" borderId="62" xfId="0" applyFont="1" applyBorder="1" applyAlignment="1">
      <alignment horizontal="center" vertical="center"/>
    </xf>
    <xf numFmtId="0" fontId="7" fillId="0" borderId="158" xfId="0" applyFont="1" applyBorder="1" applyAlignment="1">
      <alignment horizontal="center" vertical="center"/>
    </xf>
    <xf numFmtId="0" fontId="7" fillId="0" borderId="141" xfId="0" applyFont="1" applyBorder="1" applyAlignment="1">
      <alignment horizontal="center" vertical="center"/>
    </xf>
    <xf numFmtId="0" fontId="8" fillId="0" borderId="15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1" xfId="0" applyFont="1" applyBorder="1" applyAlignment="1">
      <alignment horizontal="center" vertical="center" wrapText="1"/>
    </xf>
    <xf numFmtId="0" fontId="17" fillId="8" borderId="21" xfId="0" applyFont="1" applyFill="1" applyBorder="1" applyAlignment="1">
      <alignment horizontal="center" vertical="center" textRotation="90" wrapText="1"/>
    </xf>
    <xf numFmtId="0" fontId="17" fillId="8" borderId="117" xfId="0" applyFont="1" applyFill="1" applyBorder="1" applyAlignment="1">
      <alignment horizontal="center" vertical="center" textRotation="90" wrapText="1"/>
    </xf>
    <xf numFmtId="0" fontId="8" fillId="16" borderId="92" xfId="0" applyFont="1" applyFill="1" applyBorder="1" applyAlignment="1">
      <alignment horizontal="center" vertical="center" wrapText="1"/>
    </xf>
    <xf numFmtId="0" fontId="17" fillId="8" borderId="69" xfId="0" applyFont="1" applyFill="1" applyBorder="1" applyAlignment="1">
      <alignment horizontal="center" vertical="center" wrapText="1"/>
    </xf>
    <xf numFmtId="0" fontId="17" fillId="8" borderId="68"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69" xfId="0" applyFont="1" applyFill="1" applyBorder="1" applyAlignment="1">
      <alignment horizontal="center" vertical="center"/>
    </xf>
    <xf numFmtId="0" fontId="17" fillId="8" borderId="68" xfId="0" applyFont="1" applyFill="1" applyBorder="1" applyAlignment="1">
      <alignment horizontal="center" vertical="center"/>
    </xf>
    <xf numFmtId="0" fontId="17" fillId="8" borderId="70" xfId="0" applyFont="1" applyFill="1" applyBorder="1" applyAlignment="1">
      <alignment horizontal="center" vertical="center"/>
    </xf>
    <xf numFmtId="0" fontId="8" fillId="16" borderId="98"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15" fillId="0" borderId="117" xfId="0" applyFont="1" applyBorder="1" applyAlignment="1">
      <alignment horizontal="center" vertical="center"/>
    </xf>
    <xf numFmtId="0" fontId="15" fillId="0" borderId="119" xfId="0" applyFont="1" applyBorder="1" applyAlignment="1">
      <alignment horizontal="center" vertical="center"/>
    </xf>
    <xf numFmtId="0" fontId="8" fillId="0" borderId="119" xfId="0" applyFont="1" applyBorder="1" applyAlignment="1">
      <alignment horizontal="center" vertical="center" wrapText="1"/>
    </xf>
    <xf numFmtId="0" fontId="8" fillId="0" borderId="111" xfId="0" applyFont="1" applyBorder="1" applyAlignment="1">
      <alignment horizontal="center" vertical="center" wrapText="1"/>
    </xf>
    <xf numFmtId="0" fontId="8" fillId="16" borderId="119" xfId="0" applyFont="1" applyFill="1" applyBorder="1" applyAlignment="1">
      <alignment horizontal="center" vertical="center" wrapText="1"/>
    </xf>
    <xf numFmtId="0" fontId="8" fillId="0" borderId="119" xfId="0" applyFont="1" applyBorder="1" applyAlignment="1">
      <alignment horizontal="center" vertical="center"/>
    </xf>
    <xf numFmtId="0" fontId="8" fillId="0" borderId="133" xfId="0" applyFont="1" applyBorder="1" applyAlignment="1">
      <alignment horizontal="center" vertical="center"/>
    </xf>
    <xf numFmtId="0" fontId="18" fillId="0" borderId="118" xfId="0" applyFont="1" applyBorder="1" applyAlignment="1">
      <alignment horizontal="center"/>
    </xf>
    <xf numFmtId="0" fontId="18" fillId="0" borderId="119" xfId="0" applyFont="1" applyBorder="1" applyAlignment="1">
      <alignment horizontal="center"/>
    </xf>
    <xf numFmtId="0" fontId="18" fillId="0" borderId="119" xfId="0" applyFont="1" applyBorder="1" applyAlignment="1">
      <alignment horizontal="center" vertical="center"/>
    </xf>
    <xf numFmtId="0" fontId="15" fillId="0" borderId="29"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100" xfId="0" applyFont="1" applyBorder="1" applyAlignment="1">
      <alignment horizontal="center" vertical="center" wrapText="1"/>
    </xf>
    <xf numFmtId="0" fontId="8" fillId="0" borderId="92" xfId="0" applyFont="1" applyBorder="1" applyAlignment="1">
      <alignment horizontal="center" vertical="center"/>
    </xf>
    <xf numFmtId="0" fontId="15" fillId="16" borderId="29" xfId="0" applyFont="1" applyFill="1" applyBorder="1" applyAlignment="1">
      <alignment horizontal="center" vertical="center" wrapText="1"/>
    </xf>
    <xf numFmtId="0" fontId="15" fillId="16" borderId="26" xfId="0" applyFont="1" applyFill="1" applyBorder="1" applyAlignment="1">
      <alignment horizontal="center" vertical="center" wrapText="1"/>
    </xf>
    <xf numFmtId="0" fontId="15" fillId="16" borderId="99" xfId="0" applyFont="1" applyFill="1" applyBorder="1" applyAlignment="1">
      <alignment horizontal="center" vertical="center" wrapText="1"/>
    </xf>
    <xf numFmtId="0" fontId="15" fillId="16" borderId="100" xfId="0" applyFont="1" applyFill="1" applyBorder="1" applyAlignment="1">
      <alignment horizontal="center" vertical="center" wrapText="1"/>
    </xf>
    <xf numFmtId="0" fontId="8" fillId="16" borderId="66" xfId="0" applyFont="1" applyFill="1" applyBorder="1" applyAlignment="1">
      <alignment horizontal="center" vertical="center" wrapText="1"/>
    </xf>
    <xf numFmtId="0" fontId="8" fillId="0" borderId="100" xfId="0" applyFont="1" applyFill="1" applyBorder="1" applyAlignment="1">
      <alignment horizontal="center" vertical="center" wrapText="1"/>
    </xf>
    <xf numFmtId="0" fontId="8" fillId="0" borderId="105" xfId="0" applyFont="1" applyFill="1" applyBorder="1" applyAlignment="1">
      <alignment horizontal="center" vertical="center" wrapText="1"/>
    </xf>
    <xf numFmtId="0" fontId="8" fillId="16" borderId="111" xfId="0" applyFont="1" applyFill="1" applyBorder="1" applyAlignment="1">
      <alignment horizontal="center" vertical="center" wrapText="1"/>
    </xf>
    <xf numFmtId="0" fontId="15" fillId="16" borderId="121" xfId="0" applyFont="1" applyFill="1" applyBorder="1" applyAlignment="1">
      <alignment horizontal="center" vertical="center"/>
    </xf>
    <xf numFmtId="0" fontId="15" fillId="16" borderId="92" xfId="0" applyFont="1" applyFill="1" applyBorder="1" applyAlignment="1">
      <alignment horizontal="center" vertical="center"/>
    </xf>
    <xf numFmtId="0" fontId="8" fillId="0" borderId="92"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8" fillId="0" borderId="92" xfId="0" applyFont="1" applyBorder="1" applyAlignment="1">
      <alignment horizontal="center" vertical="center" wrapText="1"/>
    </xf>
    <xf numFmtId="0" fontId="8" fillId="0" borderId="134" xfId="0" applyFont="1" applyBorder="1" applyAlignment="1">
      <alignment horizontal="center" vertical="center"/>
    </xf>
    <xf numFmtId="0" fontId="8" fillId="0" borderId="86" xfId="0" applyFont="1" applyBorder="1" applyAlignment="1">
      <alignment horizontal="center" vertical="center" wrapText="1"/>
    </xf>
    <xf numFmtId="0" fontId="8" fillId="0" borderId="118" xfId="0" applyFont="1" applyBorder="1" applyAlignment="1">
      <alignment horizontal="center" vertical="center"/>
    </xf>
    <xf numFmtId="0" fontId="8" fillId="0" borderId="151" xfId="0" applyFont="1" applyBorder="1" applyAlignment="1">
      <alignment horizontal="center" vertical="center"/>
    </xf>
    <xf numFmtId="0" fontId="7" fillId="0" borderId="129" xfId="0" applyFont="1" applyBorder="1" applyAlignment="1">
      <alignment horizontal="center" vertical="center" textRotation="90"/>
    </xf>
    <xf numFmtId="0" fontId="7" fillId="0" borderId="135" xfId="0" applyFont="1" applyBorder="1" applyAlignment="1">
      <alignment horizontal="center" vertical="center" textRotation="90"/>
    </xf>
    <xf numFmtId="0" fontId="7" fillId="0" borderId="136" xfId="0" applyFont="1" applyBorder="1" applyAlignment="1">
      <alignment horizontal="center" vertical="center" textRotation="90"/>
    </xf>
    <xf numFmtId="0" fontId="8" fillId="0" borderId="151"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63" xfId="0" applyFont="1" applyBorder="1" applyAlignment="1">
      <alignment horizontal="center" vertical="center" wrapText="1"/>
    </xf>
    <xf numFmtId="0" fontId="15" fillId="16" borderId="117" xfId="0" applyFont="1" applyFill="1" applyBorder="1" applyAlignment="1">
      <alignment horizontal="center" vertical="center" wrapText="1"/>
    </xf>
    <xf numFmtId="0" fontId="15" fillId="16" borderId="119" xfId="0" applyFont="1" applyFill="1" applyBorder="1" applyAlignment="1">
      <alignment horizontal="center" vertical="center" wrapText="1"/>
    </xf>
    <xf numFmtId="0" fontId="0" fillId="0" borderId="113" xfId="0" applyBorder="1" applyAlignment="1">
      <alignment horizontal="center"/>
    </xf>
    <xf numFmtId="0" fontId="0" fillId="0" borderId="114" xfId="0" applyBorder="1" applyAlignment="1">
      <alignment horizontal="center"/>
    </xf>
    <xf numFmtId="0" fontId="14" fillId="16" borderId="68" xfId="0" applyFont="1" applyFill="1" applyBorder="1" applyAlignment="1">
      <alignment horizontal="left" vertical="center" wrapText="1"/>
    </xf>
    <xf numFmtId="0" fontId="14" fillId="16" borderId="70" xfId="0" applyFont="1" applyFill="1" applyBorder="1" applyAlignment="1">
      <alignment horizontal="left" vertical="center" wrapText="1"/>
    </xf>
    <xf numFmtId="0" fontId="7" fillId="0" borderId="113" xfId="0" applyFont="1" applyBorder="1" applyAlignment="1">
      <alignment horizontal="center" vertical="center" textRotation="90"/>
    </xf>
    <xf numFmtId="0" fontId="7" fillId="0" borderId="114" xfId="0" applyFont="1" applyBorder="1" applyAlignment="1">
      <alignment horizontal="center" vertical="center" textRotation="90"/>
    </xf>
    <xf numFmtId="0" fontId="7" fillId="0" borderId="115" xfId="0" applyFont="1" applyBorder="1" applyAlignment="1">
      <alignment horizontal="center" vertical="center" textRotation="90"/>
    </xf>
    <xf numFmtId="0" fontId="8" fillId="16" borderId="63" xfId="0" applyFont="1" applyFill="1" applyBorder="1" applyAlignment="1">
      <alignment horizontal="center" vertical="center" wrapText="1"/>
    </xf>
    <xf numFmtId="0" fontId="8" fillId="16" borderId="64" xfId="0" applyFont="1" applyFill="1" applyBorder="1" applyAlignment="1">
      <alignment horizontal="center" vertical="center" wrapText="1"/>
    </xf>
    <xf numFmtId="0" fontId="8" fillId="16" borderId="102" xfId="0" applyFont="1" applyFill="1" applyBorder="1" applyAlignment="1">
      <alignment horizontal="center" vertical="center" wrapText="1"/>
    </xf>
    <xf numFmtId="0" fontId="8" fillId="16" borderId="103" xfId="0" applyFont="1" applyFill="1" applyBorder="1" applyAlignment="1">
      <alignment horizontal="center" vertical="center" wrapText="1"/>
    </xf>
    <xf numFmtId="0" fontId="7" fillId="0" borderId="149" xfId="0" applyFont="1" applyBorder="1" applyAlignment="1">
      <alignment horizontal="center" vertical="center" textRotation="90"/>
    </xf>
    <xf numFmtId="0" fontId="20" fillId="0" borderId="28" xfId="0" applyFont="1" applyFill="1" applyBorder="1" applyAlignment="1">
      <alignment horizontal="center" vertical="center" wrapText="1"/>
    </xf>
    <xf numFmtId="0" fontId="20" fillId="0" borderId="131" xfId="0" applyFont="1" applyFill="1" applyBorder="1" applyAlignment="1">
      <alignment horizontal="center" vertical="center" wrapText="1"/>
    </xf>
    <xf numFmtId="0" fontId="9" fillId="0" borderId="100"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32" xfId="0" applyFont="1" applyBorder="1" applyAlignment="1">
      <alignment horizontal="center" vertical="center" wrapText="1"/>
    </xf>
    <xf numFmtId="0" fontId="10" fillId="8" borderId="117" xfId="0" applyFont="1" applyFill="1" applyBorder="1" applyAlignment="1">
      <alignment horizontal="center" vertical="center" textRotation="90" wrapText="1"/>
    </xf>
    <xf numFmtId="0" fontId="9" fillId="3" borderId="76" xfId="0" applyFont="1" applyFill="1" applyBorder="1" applyAlignment="1">
      <alignment horizontal="center" vertical="center"/>
    </xf>
    <xf numFmtId="0" fontId="9" fillId="3" borderId="74" xfId="0" applyFont="1" applyFill="1" applyBorder="1" applyAlignment="1">
      <alignment horizontal="center" vertical="center"/>
    </xf>
    <xf numFmtId="0" fontId="9" fillId="3" borderId="7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6" xfId="0" applyFont="1" applyFill="1" applyBorder="1" applyAlignment="1">
      <alignment horizontal="center" vertical="center"/>
    </xf>
    <xf numFmtId="0" fontId="7" fillId="5" borderId="140"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41" xfId="0" applyFont="1" applyFill="1" applyBorder="1" applyAlignment="1">
      <alignment horizontal="center" vertical="center" wrapText="1"/>
    </xf>
    <xf numFmtId="0" fontId="7" fillId="5" borderId="65" xfId="0" applyFont="1" applyFill="1" applyBorder="1" applyAlignment="1">
      <alignment horizontal="center" vertical="center" wrapText="1"/>
    </xf>
    <xf numFmtId="0" fontId="7" fillId="5" borderId="56" xfId="0" applyFont="1" applyFill="1" applyBorder="1" applyAlignment="1">
      <alignment horizontal="center" vertical="center" wrapText="1"/>
    </xf>
    <xf numFmtId="0" fontId="7" fillId="5" borderId="58"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7" borderId="61" xfId="0" applyFont="1" applyFill="1" applyBorder="1" applyAlignment="1">
      <alignment horizontal="center" vertical="center" wrapText="1"/>
    </xf>
    <xf numFmtId="0" fontId="7" fillId="7" borderId="56" xfId="0" applyFont="1" applyFill="1" applyBorder="1" applyAlignment="1">
      <alignment horizontal="center" vertical="center" wrapText="1"/>
    </xf>
    <xf numFmtId="0" fontId="7" fillId="7" borderId="58" xfId="0"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19" fillId="0" borderId="2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100" xfId="0" applyFont="1" applyBorder="1" applyAlignment="1">
      <alignment horizontal="center" vertical="center" wrapText="1"/>
    </xf>
    <xf numFmtId="0" fontId="20" fillId="0" borderId="66"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66"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66"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05" xfId="0" applyFont="1" applyFill="1" applyBorder="1" applyAlignment="1">
      <alignment horizontal="center" vertical="center"/>
    </xf>
    <xf numFmtId="0" fontId="20" fillId="0" borderId="103" xfId="0" applyFont="1" applyFill="1" applyBorder="1" applyAlignment="1">
      <alignment horizontal="center" vertical="center"/>
    </xf>
    <xf numFmtId="0" fontId="20" fillId="0" borderId="101" xfId="0" applyFont="1" applyFill="1" applyBorder="1" applyAlignment="1">
      <alignment horizontal="center" vertical="center"/>
    </xf>
    <xf numFmtId="0" fontId="20" fillId="0" borderId="105"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0" fontId="20" fillId="0" borderId="105" xfId="0" applyFont="1" applyFill="1" applyBorder="1" applyAlignment="1">
      <alignment horizontal="center" vertical="center" wrapText="1"/>
    </xf>
    <xf numFmtId="0" fontId="20" fillId="0" borderId="103" xfId="0" applyFont="1" applyFill="1" applyBorder="1" applyAlignment="1">
      <alignment horizontal="center" vertical="center" wrapText="1"/>
    </xf>
    <xf numFmtId="0" fontId="20" fillId="0" borderId="101" xfId="0" applyFont="1" applyFill="1" applyBorder="1" applyAlignment="1">
      <alignment horizontal="center" vertical="center" wrapText="1"/>
    </xf>
    <xf numFmtId="0" fontId="20" fillId="0" borderId="28" xfId="0" applyFont="1" applyBorder="1" applyAlignment="1">
      <alignment horizontal="center"/>
    </xf>
    <xf numFmtId="0" fontId="8" fillId="16" borderId="57"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131" xfId="0" applyFont="1" applyBorder="1" applyAlignment="1">
      <alignment horizontal="center" vertical="center" wrapText="1"/>
    </xf>
    <xf numFmtId="0" fontId="21" fillId="0" borderId="94" xfId="0" applyFont="1" applyBorder="1" applyAlignment="1">
      <alignment horizontal="center" vertical="center"/>
    </xf>
    <xf numFmtId="0" fontId="21" fillId="0" borderId="95" xfId="0" applyFont="1" applyBorder="1" applyAlignment="1">
      <alignment horizontal="center" vertical="center"/>
    </xf>
    <xf numFmtId="0" fontId="8" fillId="0" borderId="108" xfId="0" applyFont="1" applyBorder="1" applyAlignment="1">
      <alignment horizontal="center" vertical="center"/>
    </xf>
    <xf numFmtId="0" fontId="8" fillId="0" borderId="162" xfId="0" applyFont="1" applyBorder="1" applyAlignment="1">
      <alignment horizontal="center" vertical="center"/>
    </xf>
    <xf numFmtId="0" fontId="8" fillId="0" borderId="108" xfId="0" applyFont="1" applyBorder="1" applyAlignment="1">
      <alignment horizontal="center" vertical="center" wrapText="1"/>
    </xf>
    <xf numFmtId="0" fontId="20" fillId="0" borderId="67"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64" xfId="0" applyFont="1" applyBorder="1" applyAlignment="1">
      <alignment horizontal="center"/>
    </xf>
    <xf numFmtId="0" fontId="20" fillId="0" borderId="60" xfId="0" applyFont="1" applyBorder="1" applyAlignment="1">
      <alignment horizontal="center"/>
    </xf>
    <xf numFmtId="0" fontId="20" fillId="0" borderId="64" xfId="0" applyFont="1" applyBorder="1" applyAlignment="1">
      <alignment horizontal="center" vertical="center"/>
    </xf>
    <xf numFmtId="0" fontId="20" fillId="0" borderId="60" xfId="0" applyFont="1" applyBorder="1" applyAlignment="1">
      <alignment horizontal="center" vertical="center"/>
    </xf>
    <xf numFmtId="0" fontId="20" fillId="0" borderId="67" xfId="0" applyFont="1" applyBorder="1" applyAlignment="1">
      <alignment horizontal="center"/>
    </xf>
    <xf numFmtId="0" fontId="20" fillId="0" borderId="23" xfId="0" applyFont="1" applyBorder="1" applyAlignment="1">
      <alignment horizontal="center"/>
    </xf>
    <xf numFmtId="0" fontId="21" fillId="0" borderId="57" xfId="0" applyFont="1" applyBorder="1" applyAlignment="1">
      <alignment horizontal="center" vertical="center"/>
    </xf>
    <xf numFmtId="0" fontId="21" fillId="0" borderId="59" xfId="0" applyFont="1" applyBorder="1" applyAlignment="1">
      <alignment horizontal="center" vertical="center"/>
    </xf>
    <xf numFmtId="0" fontId="8" fillId="0" borderId="27" xfId="0" applyFont="1" applyBorder="1" applyAlignment="1">
      <alignment horizontal="center" vertical="center" wrapText="1"/>
    </xf>
    <xf numFmtId="0" fontId="20" fillId="0" borderId="67"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23" xfId="0" applyFont="1" applyFill="1" applyBorder="1" applyAlignment="1">
      <alignment horizontal="center" vertical="center"/>
    </xf>
    <xf numFmtId="0" fontId="15" fillId="0" borderId="112" xfId="0" applyFont="1" applyBorder="1" applyAlignment="1">
      <alignment horizontal="center" vertical="center"/>
    </xf>
    <xf numFmtId="0" fontId="15" fillId="0" borderId="5" xfId="0" applyFont="1" applyBorder="1" applyAlignment="1">
      <alignment horizontal="center" vertical="center"/>
    </xf>
    <xf numFmtId="0" fontId="15" fillId="0" borderId="116" xfId="0" applyFont="1" applyBorder="1" applyAlignment="1">
      <alignment horizontal="center" vertical="center"/>
    </xf>
    <xf numFmtId="0" fontId="15" fillId="0" borderId="68" xfId="0" applyFont="1" applyBorder="1" applyAlignment="1">
      <alignment horizontal="center" vertical="center"/>
    </xf>
    <xf numFmtId="0" fontId="15" fillId="0" borderId="16" xfId="0" applyFont="1" applyBorder="1" applyAlignment="1">
      <alignment horizontal="center" vertical="center"/>
    </xf>
    <xf numFmtId="0" fontId="7" fillId="0" borderId="150" xfId="0" applyFont="1" applyBorder="1" applyAlignment="1">
      <alignment horizontal="center" vertical="center" textRotation="90"/>
    </xf>
    <xf numFmtId="0" fontId="20" fillId="0" borderId="104" xfId="0" applyFont="1" applyFill="1" applyBorder="1" applyAlignment="1">
      <alignment horizontal="center" vertical="center"/>
    </xf>
    <xf numFmtId="0" fontId="8" fillId="0" borderId="133" xfId="0" applyFont="1" applyBorder="1" applyAlignment="1">
      <alignment horizontal="center" vertical="center" wrapText="1"/>
    </xf>
    <xf numFmtId="0" fontId="20" fillId="0" borderId="60" xfId="0" applyFont="1" applyFill="1" applyBorder="1" applyAlignment="1">
      <alignment horizontal="center" vertical="center"/>
    </xf>
    <xf numFmtId="0" fontId="15" fillId="16" borderId="25" xfId="0" applyFont="1" applyFill="1" applyBorder="1" applyAlignment="1">
      <alignment horizontal="center" vertical="center" wrapText="1"/>
    </xf>
    <xf numFmtId="0" fontId="15" fillId="16" borderId="28" xfId="0" applyFont="1" applyFill="1" applyBorder="1" applyAlignment="1">
      <alignment horizontal="center" vertical="center" wrapText="1"/>
    </xf>
    <xf numFmtId="0" fontId="21" fillId="16" borderId="73" xfId="0" applyFont="1" applyFill="1" applyBorder="1" applyAlignment="1">
      <alignment horizontal="center" vertical="center" wrapText="1"/>
    </xf>
    <xf numFmtId="0" fontId="21" fillId="16" borderId="74" xfId="0" applyFont="1" applyFill="1" applyBorder="1" applyAlignment="1">
      <alignment horizontal="center" vertical="center" wrapText="1"/>
    </xf>
    <xf numFmtId="0" fontId="21" fillId="16" borderId="75" xfId="0" applyFont="1" applyFill="1" applyBorder="1" applyAlignment="1">
      <alignment horizontal="center" vertical="center" wrapText="1"/>
    </xf>
    <xf numFmtId="0" fontId="21" fillId="16" borderId="105" xfId="0" applyFont="1" applyFill="1" applyBorder="1" applyAlignment="1">
      <alignment horizontal="center" vertical="center"/>
    </xf>
    <xf numFmtId="0" fontId="21" fillId="16" borderId="103" xfId="0" applyFont="1" applyFill="1" applyBorder="1" applyAlignment="1">
      <alignment horizontal="center" vertical="center"/>
    </xf>
    <xf numFmtId="0" fontId="21" fillId="16" borderId="101" xfId="0" applyFont="1" applyFill="1" applyBorder="1" applyAlignment="1">
      <alignment horizontal="center" vertical="center"/>
    </xf>
    <xf numFmtId="0" fontId="21" fillId="16" borderId="65" xfId="0" applyFont="1" applyFill="1" applyBorder="1" applyAlignment="1">
      <alignment horizontal="center" vertical="center" wrapText="1"/>
    </xf>
    <xf numFmtId="0" fontId="21" fillId="16" borderId="56" xfId="0" applyFont="1" applyFill="1" applyBorder="1" applyAlignment="1">
      <alignment horizontal="center" vertical="center" wrapText="1"/>
    </xf>
    <xf numFmtId="0" fontId="21" fillId="16" borderId="11" xfId="0" applyFont="1" applyFill="1" applyBorder="1" applyAlignment="1">
      <alignment horizontal="center" vertical="center" wrapText="1"/>
    </xf>
    <xf numFmtId="0" fontId="21" fillId="16" borderId="66" xfId="0" applyFont="1" applyFill="1" applyBorder="1" applyAlignment="1">
      <alignment horizontal="center" vertical="center"/>
    </xf>
    <xf numFmtId="0" fontId="21" fillId="16" borderId="57" xfId="0" applyFont="1" applyFill="1" applyBorder="1" applyAlignment="1">
      <alignment horizontal="center" vertical="center"/>
    </xf>
    <xf numFmtId="0" fontId="21" fillId="16" borderId="24" xfId="0" applyFont="1" applyFill="1" applyBorder="1" applyAlignment="1">
      <alignment horizontal="center" vertical="center"/>
    </xf>
    <xf numFmtId="0" fontId="20" fillId="0" borderId="86" xfId="0" applyFont="1" applyFill="1" applyBorder="1" applyAlignment="1">
      <alignment horizontal="center" vertical="center" wrapText="1"/>
    </xf>
    <xf numFmtId="0" fontId="20" fillId="0" borderId="87" xfId="0" applyFont="1" applyFill="1" applyBorder="1" applyAlignment="1">
      <alignment horizontal="center" vertical="center" wrapText="1"/>
    </xf>
    <xf numFmtId="0" fontId="20" fillId="0" borderId="120" xfId="0" applyFont="1" applyFill="1" applyBorder="1" applyAlignment="1">
      <alignment horizontal="center" vertical="center" wrapText="1"/>
    </xf>
    <xf numFmtId="0" fontId="22" fillId="0" borderId="87" xfId="0" applyFont="1" applyBorder="1" applyAlignment="1">
      <alignment horizontal="center" vertical="center"/>
    </xf>
    <xf numFmtId="0" fontId="22" fillId="0" borderId="88"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138" xfId="0" applyFont="1" applyFill="1" applyBorder="1" applyAlignment="1">
      <alignment horizontal="center" vertical="center" wrapText="1"/>
    </xf>
    <xf numFmtId="0" fontId="20" fillId="0" borderId="137" xfId="0" applyFont="1" applyFill="1" applyBorder="1" applyAlignment="1">
      <alignment horizontal="center" vertical="center" wrapText="1"/>
    </xf>
    <xf numFmtId="0" fontId="20" fillId="0" borderId="148"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0" borderId="118" xfId="0" applyFont="1" applyBorder="1" applyAlignment="1">
      <alignment horizontal="center" vertical="center" wrapText="1"/>
    </xf>
    <xf numFmtId="0" fontId="18" fillId="0" borderId="59" xfId="0" applyFont="1" applyBorder="1" applyAlignment="1">
      <alignment horizontal="center" vertical="center"/>
    </xf>
    <xf numFmtId="0" fontId="18" fillId="0" borderId="26" xfId="0" applyFont="1" applyBorder="1" applyAlignment="1">
      <alignment horizontal="center" vertical="center"/>
    </xf>
    <xf numFmtId="0" fontId="20" fillId="0" borderId="156" xfId="0" applyFont="1" applyFill="1" applyBorder="1" applyAlignment="1">
      <alignment horizontal="center" vertical="center" wrapText="1"/>
    </xf>
    <xf numFmtId="0" fontId="20" fillId="0" borderId="157" xfId="0" applyFont="1" applyFill="1" applyBorder="1" applyAlignment="1">
      <alignment horizontal="center" vertical="center" wrapText="1"/>
    </xf>
    <xf numFmtId="0" fontId="20" fillId="0" borderId="145" xfId="0" applyFont="1" applyFill="1" applyBorder="1" applyAlignment="1">
      <alignment horizontal="center" vertical="center" wrapText="1"/>
    </xf>
    <xf numFmtId="0" fontId="15" fillId="16" borderId="121" xfId="0" applyFont="1" applyFill="1" applyBorder="1" applyAlignment="1">
      <alignment horizontal="center" vertical="center" wrapText="1"/>
    </xf>
    <xf numFmtId="0" fontId="15" fillId="16" borderId="92" xfId="0" applyFont="1" applyFill="1" applyBorder="1" applyAlignment="1">
      <alignment horizontal="center" vertical="center" wrapText="1"/>
    </xf>
    <xf numFmtId="0" fontId="22" fillId="0" borderId="64" xfId="0" applyFont="1" applyBorder="1" applyAlignment="1">
      <alignment horizontal="center" vertical="center"/>
    </xf>
    <xf numFmtId="0" fontId="22" fillId="0" borderId="60" xfId="0" applyFont="1" applyBorder="1" applyAlignment="1">
      <alignment horizontal="center" vertical="center"/>
    </xf>
    <xf numFmtId="0" fontId="20" fillId="0" borderId="67" xfId="0" applyFont="1" applyBorder="1" applyAlignment="1">
      <alignment horizontal="center" vertical="center"/>
    </xf>
    <xf numFmtId="0" fontId="8" fillId="16" borderId="133" xfId="0" applyFont="1" applyFill="1" applyBorder="1" applyAlignment="1">
      <alignment horizontal="center" vertical="center" wrapText="1"/>
    </xf>
    <xf numFmtId="0" fontId="23" fillId="0" borderId="67" xfId="0" applyFont="1" applyBorder="1" applyAlignment="1">
      <alignment horizontal="center" vertical="center"/>
    </xf>
    <xf numFmtId="0" fontId="23" fillId="0" borderId="64" xfId="0" applyFont="1" applyBorder="1" applyAlignment="1">
      <alignment horizontal="center" vertical="center"/>
    </xf>
    <xf numFmtId="0" fontId="23" fillId="0" borderId="23" xfId="0" applyFont="1" applyBorder="1" applyAlignment="1">
      <alignment horizontal="center" vertical="center"/>
    </xf>
    <xf numFmtId="0" fontId="8" fillId="16" borderId="62" xfId="0" applyFont="1" applyFill="1" applyBorder="1" applyAlignment="1">
      <alignment horizontal="center" vertical="center" wrapText="1"/>
    </xf>
    <xf numFmtId="0" fontId="8" fillId="16" borderId="99" xfId="0" applyFont="1" applyFill="1" applyBorder="1" applyAlignment="1">
      <alignment horizontal="center" vertical="center" wrapText="1"/>
    </xf>
    <xf numFmtId="0" fontId="8" fillId="0" borderId="155"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34"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6C0C6"/>
      <color rgb="FFC8E8ED"/>
      <color rgb="FF93BCC2"/>
      <color rgb="FFE6F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65</xdr:col>
      <xdr:colOff>438150</xdr:colOff>
      <xdr:row>3</xdr:row>
      <xdr:rowOff>152400</xdr:rowOff>
    </xdr:from>
    <xdr:to>
      <xdr:col>65</xdr:col>
      <xdr:colOff>3620911</xdr:colOff>
      <xdr:row>5</xdr:row>
      <xdr:rowOff>209550</xdr:rowOff>
    </xdr:to>
    <xdr:pic>
      <xdr:nvPicPr>
        <xdr:cNvPr id="3" name="Obrázek 2">
          <a:extLst>
            <a:ext uri="{FF2B5EF4-FFF2-40B4-BE49-F238E27FC236}">
              <a16:creationId xmlns="" xmlns:a16="http://schemas.microsoft.com/office/drawing/2014/main" id="{34A9FDA7-7833-2843-8F50-058FBC22E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13450" y="1143000"/>
          <a:ext cx="3182761"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65</xdr:col>
      <xdr:colOff>342900</xdr:colOff>
      <xdr:row>3</xdr:row>
      <xdr:rowOff>171450</xdr:rowOff>
    </xdr:from>
    <xdr:to>
      <xdr:col>65</xdr:col>
      <xdr:colOff>3804851</xdr:colOff>
      <xdr:row>5</xdr:row>
      <xdr:rowOff>323850</xdr:rowOff>
    </xdr:to>
    <xdr:pic>
      <xdr:nvPicPr>
        <xdr:cNvPr id="3" name="Obrázek 2">
          <a:extLst>
            <a:ext uri="{FF2B5EF4-FFF2-40B4-BE49-F238E27FC236}">
              <a16:creationId xmlns="" xmlns:a16="http://schemas.microsoft.com/office/drawing/2014/main" id="{34A9FDA7-7833-2843-8F50-058FBC22E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813500" y="1162050"/>
          <a:ext cx="3461951" cy="1181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65</xdr:col>
      <xdr:colOff>228600</xdr:colOff>
      <xdr:row>3</xdr:row>
      <xdr:rowOff>171450</xdr:rowOff>
    </xdr:from>
    <xdr:to>
      <xdr:col>65</xdr:col>
      <xdr:colOff>3578875</xdr:colOff>
      <xdr:row>5</xdr:row>
      <xdr:rowOff>285750</xdr:rowOff>
    </xdr:to>
    <xdr:pic>
      <xdr:nvPicPr>
        <xdr:cNvPr id="3" name="Obrázek 2">
          <a:extLst>
            <a:ext uri="{FF2B5EF4-FFF2-40B4-BE49-F238E27FC236}">
              <a16:creationId xmlns="" xmlns:a16="http://schemas.microsoft.com/office/drawing/2014/main" id="{34A9FDA7-7833-2843-8F50-058FBC22E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9250" y="1162050"/>
          <a:ext cx="3350275"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M/SET/DATA/DOCUMENT/CHECKOUT/DATA/D_47dd86a8a_29_/GA-RASS-003-01%20-%20Procesn&#237;%20in&#382;en&#253;rstv&#237;%20(Process%20Engineering)_d-09029bae81b2ca27_46b4-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M/Set/Data/Document/Explorer/View/DOC19_37_/Formy%20(Mold)_r_09029bae818ae4c7_413b_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CM/SET/DATA/DOCUMENT/CHECKOUT/DATA/D_f8faeebc0_50_/GA-RASS-003-01%20-%20Procesn&#237;%20in&#382;en&#253;rstv&#237;%20(Process%20Engineering)_d-09029bae81b2ca27_437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CM/SET/DATA/DOCUMENT/CHECKOUT/DATA/D_a2aa1c620_09_/GA-RASS-003-01%20-%20Procesn&#237;%20in&#382;en&#253;rstv&#237;%20(Process%20Engineering)_d-09029bae81b2ca27_43af-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CM/SET/DATA/DOCUMENT/CHECKOUT/DATA/D_569a11090_55_/GA-RASS-002-01%20-%20Mont&#225;&#382;%20(Assembly)_d-09029bae81b5d912_429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ika"/>
      <sheetName val="Sklad údržby"/>
      <sheetName val="Dílna údržby"/>
      <sheetName val="Činnost údržby"/>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ika"/>
      <sheetName val="Opravna Forem"/>
      <sheetName val="Sklad Forem"/>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ika"/>
      <sheetName val="Sklad údržby"/>
      <sheetName val="Dílna údržby"/>
      <sheetName val="Činnost údržby"/>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ika"/>
      <sheetName val="Sklad údržby"/>
      <sheetName val="Dílna údržby"/>
      <sheetName val="Činnost údržby"/>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ika"/>
      <sheetName val="Montáž Přední Světla"/>
      <sheetName val="Montáž Zadní Světla"/>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Modrá, teplá">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40"/>
  <sheetViews>
    <sheetView zoomScale="115" workbookViewId="0">
      <selection activeCell="K4" sqref="K4"/>
    </sheetView>
  </sheetViews>
  <sheetFormatPr defaultColWidth="11" defaultRowHeight="15.75"/>
  <cols>
    <col min="1" max="1" width="7" customWidth="1"/>
    <col min="2" max="2" width="21.375" customWidth="1"/>
    <col min="3" max="3" width="6" customWidth="1"/>
    <col min="4" max="4" width="32.5" customWidth="1"/>
    <col min="5" max="5" width="3.875" customWidth="1"/>
    <col min="6" max="11" width="15.875" customWidth="1"/>
  </cols>
  <sheetData>
    <row r="1" spans="1:10" ht="32.1" customHeight="1" thickBot="1">
      <c r="A1" s="163" t="s">
        <v>32</v>
      </c>
      <c r="B1" s="164"/>
      <c r="C1" s="164"/>
      <c r="D1" s="164"/>
      <c r="E1" s="165"/>
      <c r="F1" s="155" t="s">
        <v>23</v>
      </c>
      <c r="G1" s="155"/>
      <c r="H1" s="155"/>
      <c r="I1" s="155"/>
      <c r="J1" s="156"/>
    </row>
    <row r="2" spans="1:10" ht="39.950000000000003" customHeight="1">
      <c r="A2" s="166" t="s">
        <v>48</v>
      </c>
      <c r="B2" s="167"/>
      <c r="C2" s="152" t="s">
        <v>22</v>
      </c>
      <c r="D2" s="22" t="s">
        <v>33</v>
      </c>
      <c r="E2" s="10">
        <v>5</v>
      </c>
      <c r="F2" s="29">
        <v>5</v>
      </c>
      <c r="G2" s="40">
        <v>10</v>
      </c>
      <c r="H2" s="39">
        <v>15</v>
      </c>
      <c r="I2" s="26">
        <v>20</v>
      </c>
      <c r="J2" s="15" t="s">
        <v>31</v>
      </c>
    </row>
    <row r="3" spans="1:10" ht="39.950000000000003" customHeight="1" thickBot="1">
      <c r="A3" s="168"/>
      <c r="B3" s="165"/>
      <c r="C3" s="153"/>
      <c r="D3" s="23" t="s">
        <v>34</v>
      </c>
      <c r="E3" s="10">
        <v>4</v>
      </c>
      <c r="F3" s="32">
        <v>4</v>
      </c>
      <c r="G3" s="41">
        <v>8</v>
      </c>
      <c r="H3" s="43">
        <v>12</v>
      </c>
      <c r="I3" s="27">
        <v>16</v>
      </c>
      <c r="J3" s="25">
        <v>20</v>
      </c>
    </row>
    <row r="4" spans="1:10" ht="39.950000000000003" customHeight="1" thickTop="1" thickBot="1">
      <c r="A4" s="168"/>
      <c r="B4" s="165"/>
      <c r="C4" s="153"/>
      <c r="D4" s="23" t="s">
        <v>35</v>
      </c>
      <c r="E4" s="10">
        <v>3</v>
      </c>
      <c r="F4" s="32">
        <v>3</v>
      </c>
      <c r="G4" s="30">
        <v>6</v>
      </c>
      <c r="H4" s="44">
        <v>9</v>
      </c>
      <c r="I4" s="43">
        <v>12</v>
      </c>
      <c r="J4" s="46">
        <v>15</v>
      </c>
    </row>
    <row r="5" spans="1:10" ht="39.950000000000003" customHeight="1" thickTop="1">
      <c r="A5" s="168"/>
      <c r="B5" s="165"/>
      <c r="C5" s="153"/>
      <c r="D5" s="23" t="s">
        <v>36</v>
      </c>
      <c r="E5" s="10">
        <v>2</v>
      </c>
      <c r="F5" s="13">
        <v>2</v>
      </c>
      <c r="G5" s="33">
        <v>4</v>
      </c>
      <c r="H5" s="30">
        <v>6</v>
      </c>
      <c r="I5" s="42">
        <v>8</v>
      </c>
      <c r="J5" s="45">
        <v>10</v>
      </c>
    </row>
    <row r="6" spans="1:10" ht="39.950000000000003" customHeight="1" thickBot="1">
      <c r="A6" s="169"/>
      <c r="B6" s="170"/>
      <c r="C6" s="154"/>
      <c r="D6" s="24" t="s">
        <v>37</v>
      </c>
      <c r="E6" s="38">
        <v>1</v>
      </c>
      <c r="F6" s="28">
        <v>1</v>
      </c>
      <c r="G6" s="14">
        <v>2</v>
      </c>
      <c r="H6" s="34">
        <v>3</v>
      </c>
      <c r="I6" s="34">
        <v>4</v>
      </c>
      <c r="J6" s="31">
        <v>5</v>
      </c>
    </row>
    <row r="7" spans="1:10" ht="16.5" thickBot="1">
      <c r="A7" s="149"/>
      <c r="B7" s="150"/>
      <c r="C7" s="150"/>
      <c r="D7" s="151"/>
      <c r="E7" s="2"/>
      <c r="F7" s="11">
        <v>1</v>
      </c>
      <c r="G7" s="11">
        <v>2</v>
      </c>
      <c r="H7" s="11">
        <v>3</v>
      </c>
      <c r="I7" s="11">
        <v>4</v>
      </c>
      <c r="J7" s="12">
        <v>5</v>
      </c>
    </row>
    <row r="8" spans="1:10" ht="69.95" customHeight="1">
      <c r="A8" s="17" t="s">
        <v>24</v>
      </c>
      <c r="B8" s="35" t="s">
        <v>40</v>
      </c>
      <c r="C8" s="171" t="s">
        <v>47</v>
      </c>
      <c r="D8" s="172"/>
      <c r="E8" s="16"/>
      <c r="F8" s="8" t="s">
        <v>19</v>
      </c>
      <c r="G8" s="8" t="s">
        <v>29</v>
      </c>
      <c r="H8" s="8" t="s">
        <v>21</v>
      </c>
      <c r="I8" s="8" t="s">
        <v>30</v>
      </c>
      <c r="J8" s="9" t="s">
        <v>20</v>
      </c>
    </row>
    <row r="9" spans="1:10" ht="60" customHeight="1">
      <c r="A9" s="18" t="s">
        <v>25</v>
      </c>
      <c r="B9" s="7" t="s">
        <v>39</v>
      </c>
      <c r="C9" s="173" t="s">
        <v>46</v>
      </c>
      <c r="D9" s="174"/>
      <c r="E9" s="157"/>
      <c r="F9" s="157"/>
      <c r="G9" s="157"/>
      <c r="H9" s="157"/>
      <c r="I9" s="157"/>
      <c r="J9" s="158"/>
    </row>
    <row r="10" spans="1:10" ht="50.1" customHeight="1">
      <c r="A10" s="19" t="s">
        <v>26</v>
      </c>
      <c r="B10" s="36" t="s">
        <v>38</v>
      </c>
      <c r="C10" s="175" t="s">
        <v>45</v>
      </c>
      <c r="D10" s="176"/>
      <c r="E10" s="159"/>
      <c r="F10" s="159"/>
      <c r="G10" s="159"/>
      <c r="H10" s="159"/>
      <c r="I10" s="159"/>
      <c r="J10" s="160"/>
    </row>
    <row r="11" spans="1:10" ht="39.950000000000003" customHeight="1">
      <c r="A11" s="20" t="s">
        <v>27</v>
      </c>
      <c r="B11" s="36" t="s">
        <v>41</v>
      </c>
      <c r="C11" s="145" t="s">
        <v>44</v>
      </c>
      <c r="D11" s="146"/>
      <c r="E11" s="159"/>
      <c r="F11" s="159"/>
      <c r="G11" s="159"/>
      <c r="H11" s="159"/>
      <c r="I11" s="159"/>
      <c r="J11" s="160"/>
    </row>
    <row r="12" spans="1:10" ht="30" customHeight="1" thickBot="1">
      <c r="A12" s="21" t="s">
        <v>28</v>
      </c>
      <c r="B12" s="37" t="s">
        <v>42</v>
      </c>
      <c r="C12" s="147" t="s">
        <v>43</v>
      </c>
      <c r="D12" s="148"/>
      <c r="E12" s="161"/>
      <c r="F12" s="161"/>
      <c r="G12" s="161"/>
      <c r="H12" s="161"/>
      <c r="I12" s="161"/>
      <c r="J12" s="162"/>
    </row>
    <row r="13" spans="1:10">
      <c r="D13" s="3"/>
      <c r="E13" s="3"/>
    </row>
    <row r="16" spans="1:10">
      <c r="D16" s="4" t="s">
        <v>1</v>
      </c>
    </row>
    <row r="17" spans="4:4">
      <c r="D17" s="4" t="s">
        <v>2</v>
      </c>
    </row>
    <row r="18" spans="4:4">
      <c r="D18" s="4" t="s">
        <v>3</v>
      </c>
    </row>
    <row r="34" spans="10:12">
      <c r="J34" s="3"/>
    </row>
    <row r="35" spans="10:12">
      <c r="J35" s="3"/>
      <c r="K35" s="5"/>
      <c r="L35" s="1"/>
    </row>
    <row r="36" spans="10:12">
      <c r="J36" s="3"/>
      <c r="K36" s="5"/>
      <c r="L36" s="1"/>
    </row>
    <row r="37" spans="10:12">
      <c r="J37" s="3"/>
      <c r="K37" s="5"/>
      <c r="L37" s="1"/>
    </row>
    <row r="38" spans="10:12">
      <c r="J38" s="3"/>
      <c r="K38" s="6"/>
      <c r="L38" s="1"/>
    </row>
    <row r="39" spans="10:12">
      <c r="J39" s="3"/>
      <c r="K39" s="6"/>
      <c r="L39" s="1"/>
    </row>
    <row r="40" spans="10:12">
      <c r="J40" s="3"/>
    </row>
  </sheetData>
  <mergeCells count="11">
    <mergeCell ref="C11:D11"/>
    <mergeCell ref="C12:D12"/>
    <mergeCell ref="A7:D7"/>
    <mergeCell ref="C2:C6"/>
    <mergeCell ref="F1:J1"/>
    <mergeCell ref="E9:J12"/>
    <mergeCell ref="A1:E1"/>
    <mergeCell ref="A2:B6"/>
    <mergeCell ref="C8:D8"/>
    <mergeCell ref="C9:D9"/>
    <mergeCell ref="C10:D10"/>
  </mergeCells>
  <pageMargins left="0.7" right="0.7" top="0.78740157499999996" bottom="0.78740157499999996" header="0.3" footer="0.3"/>
  <pageSetup paperSize="8"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BN36"/>
  <sheetViews>
    <sheetView tabSelected="1" zoomScale="50" zoomScaleNormal="50" zoomScaleSheetLayoutView="44" zoomScalePageLayoutView="58" workbookViewId="0">
      <selection activeCell="I16" sqref="I16:AB16"/>
    </sheetView>
  </sheetViews>
  <sheetFormatPr defaultColWidth="11" defaultRowHeight="15.75"/>
  <cols>
    <col min="1" max="1" width="7" customWidth="1"/>
    <col min="2" max="7" width="5.875" customWidth="1"/>
    <col min="8" max="8" width="12.125" customWidth="1"/>
    <col min="9" max="64" width="5.875" customWidth="1"/>
    <col min="65" max="65" width="15.25" customWidth="1"/>
    <col min="66" max="66" width="52.875" style="120" customWidth="1"/>
  </cols>
  <sheetData>
    <row r="1" spans="2:66" ht="16.5" thickBot="1">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row>
    <row r="2" spans="2:66" ht="21" thickBot="1">
      <c r="B2" s="215" t="s">
        <v>63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7"/>
      <c r="BN2" s="177"/>
    </row>
    <row r="3" spans="2:66" ht="39.950000000000003" customHeight="1" thickBot="1">
      <c r="B3" s="180" t="s">
        <v>59</v>
      </c>
      <c r="C3" s="181"/>
      <c r="D3" s="218" t="s">
        <v>58</v>
      </c>
      <c r="E3" s="219"/>
      <c r="F3" s="51" t="s">
        <v>55</v>
      </c>
      <c r="G3" s="224" t="s">
        <v>56</v>
      </c>
      <c r="H3" s="225"/>
      <c r="I3" s="224" t="s">
        <v>57</v>
      </c>
      <c r="J3" s="226"/>
      <c r="K3" s="226"/>
      <c r="L3" s="226"/>
      <c r="M3" s="226"/>
      <c r="N3" s="226"/>
      <c r="O3" s="226"/>
      <c r="P3" s="226"/>
      <c r="Q3" s="226"/>
      <c r="R3" s="226"/>
      <c r="S3" s="226"/>
      <c r="T3" s="224" t="s">
        <v>52</v>
      </c>
      <c r="U3" s="226"/>
      <c r="V3" s="225"/>
      <c r="W3" s="224" t="s">
        <v>53</v>
      </c>
      <c r="X3" s="226"/>
      <c r="Y3" s="225"/>
      <c r="Z3" s="226" t="s">
        <v>54</v>
      </c>
      <c r="AA3" s="226"/>
      <c r="AB3" s="225"/>
      <c r="AC3" s="227" t="s">
        <v>60</v>
      </c>
      <c r="AD3" s="228"/>
      <c r="AE3" s="228"/>
      <c r="AF3" s="229"/>
      <c r="AG3" s="230" t="s">
        <v>61</v>
      </c>
      <c r="AH3" s="231"/>
      <c r="AI3" s="231"/>
      <c r="AJ3" s="231"/>
      <c r="AK3" s="231"/>
      <c r="AL3" s="231"/>
      <c r="AM3" s="232"/>
      <c r="AN3" s="262" t="s">
        <v>51</v>
      </c>
      <c r="AO3" s="263"/>
      <c r="AP3" s="268" t="s">
        <v>49</v>
      </c>
      <c r="AQ3" s="269"/>
      <c r="AR3" s="269"/>
      <c r="AS3" s="269"/>
      <c r="AT3" s="269"/>
      <c r="AU3" s="269"/>
      <c r="AV3" s="269"/>
      <c r="AW3" s="270"/>
      <c r="AX3" s="268" t="s">
        <v>50</v>
      </c>
      <c r="AY3" s="269"/>
      <c r="AZ3" s="269"/>
      <c r="BA3" s="269"/>
      <c r="BB3" s="269"/>
      <c r="BC3" s="269"/>
      <c r="BD3" s="269"/>
      <c r="BE3" s="270"/>
      <c r="BF3" s="268" t="s">
        <v>62</v>
      </c>
      <c r="BG3" s="269"/>
      <c r="BH3" s="269"/>
      <c r="BI3" s="269"/>
      <c r="BJ3" s="269"/>
      <c r="BK3" s="269"/>
      <c r="BL3" s="269"/>
      <c r="BM3" s="271"/>
      <c r="BN3" s="178"/>
    </row>
    <row r="4" spans="2:66" ht="39.950000000000003" customHeight="1" thickTop="1">
      <c r="B4" s="182"/>
      <c r="C4" s="183"/>
      <c r="D4" s="220"/>
      <c r="E4" s="221"/>
      <c r="F4" s="52">
        <v>1</v>
      </c>
      <c r="G4" s="272">
        <v>43789</v>
      </c>
      <c r="H4" s="273"/>
      <c r="I4" s="274" t="s">
        <v>312</v>
      </c>
      <c r="J4" s="275"/>
      <c r="K4" s="275"/>
      <c r="L4" s="275"/>
      <c r="M4" s="275"/>
      <c r="N4" s="275"/>
      <c r="O4" s="275"/>
      <c r="P4" s="275"/>
      <c r="Q4" s="275"/>
      <c r="R4" s="275"/>
      <c r="S4" s="275"/>
      <c r="T4" s="274" t="s">
        <v>315</v>
      </c>
      <c r="U4" s="275"/>
      <c r="V4" s="273"/>
      <c r="W4" s="274" t="s">
        <v>313</v>
      </c>
      <c r="X4" s="275"/>
      <c r="Y4" s="273"/>
      <c r="Z4" s="275" t="s">
        <v>313</v>
      </c>
      <c r="AA4" s="275"/>
      <c r="AB4" s="273"/>
      <c r="AC4" s="233" t="s">
        <v>64</v>
      </c>
      <c r="AD4" s="234"/>
      <c r="AE4" s="234"/>
      <c r="AF4" s="235"/>
      <c r="AG4" s="242" t="s">
        <v>354</v>
      </c>
      <c r="AH4" s="243"/>
      <c r="AI4" s="243"/>
      <c r="AJ4" s="243"/>
      <c r="AK4" s="243"/>
      <c r="AL4" s="243"/>
      <c r="AM4" s="244"/>
      <c r="AN4" s="264"/>
      <c r="AO4" s="265"/>
      <c r="AP4" s="248" t="s">
        <v>315</v>
      </c>
      <c r="AQ4" s="249"/>
      <c r="AR4" s="249"/>
      <c r="AS4" s="249"/>
      <c r="AT4" s="249"/>
      <c r="AU4" s="249"/>
      <c r="AV4" s="249"/>
      <c r="AW4" s="250"/>
      <c r="AX4" s="248" t="s">
        <v>313</v>
      </c>
      <c r="AY4" s="249"/>
      <c r="AZ4" s="249"/>
      <c r="BA4" s="249"/>
      <c r="BB4" s="249"/>
      <c r="BC4" s="249"/>
      <c r="BD4" s="249"/>
      <c r="BE4" s="250"/>
      <c r="BF4" s="252" t="s">
        <v>314</v>
      </c>
      <c r="BG4" s="252"/>
      <c r="BH4" s="252"/>
      <c r="BI4" s="252"/>
      <c r="BJ4" s="252"/>
      <c r="BK4" s="252"/>
      <c r="BL4" s="252"/>
      <c r="BM4" s="257"/>
      <c r="BN4" s="178"/>
    </row>
    <row r="5" spans="2:66" ht="39.950000000000003" customHeight="1">
      <c r="B5" s="182"/>
      <c r="C5" s="183"/>
      <c r="D5" s="220"/>
      <c r="E5" s="221"/>
      <c r="F5" s="53"/>
      <c r="G5" s="259"/>
      <c r="H5" s="260"/>
      <c r="I5" s="259"/>
      <c r="J5" s="261"/>
      <c r="K5" s="261"/>
      <c r="L5" s="261"/>
      <c r="M5" s="261"/>
      <c r="N5" s="261"/>
      <c r="O5" s="261"/>
      <c r="P5" s="261"/>
      <c r="Q5" s="261"/>
      <c r="R5" s="261"/>
      <c r="S5" s="261"/>
      <c r="T5" s="259"/>
      <c r="U5" s="261"/>
      <c r="V5" s="260"/>
      <c r="W5" s="259"/>
      <c r="X5" s="261"/>
      <c r="Y5" s="260"/>
      <c r="Z5" s="261"/>
      <c r="AA5" s="261"/>
      <c r="AB5" s="260"/>
      <c r="AC5" s="236"/>
      <c r="AD5" s="237"/>
      <c r="AE5" s="237"/>
      <c r="AF5" s="238"/>
      <c r="AG5" s="242"/>
      <c r="AH5" s="243"/>
      <c r="AI5" s="243"/>
      <c r="AJ5" s="243"/>
      <c r="AK5" s="243"/>
      <c r="AL5" s="243"/>
      <c r="AM5" s="244"/>
      <c r="AN5" s="264"/>
      <c r="AO5" s="265"/>
      <c r="AP5" s="251"/>
      <c r="AQ5" s="252"/>
      <c r="AR5" s="252"/>
      <c r="AS5" s="252"/>
      <c r="AT5" s="252"/>
      <c r="AU5" s="252"/>
      <c r="AV5" s="252"/>
      <c r="AW5" s="253"/>
      <c r="AX5" s="251"/>
      <c r="AY5" s="252"/>
      <c r="AZ5" s="252"/>
      <c r="BA5" s="252"/>
      <c r="BB5" s="252"/>
      <c r="BC5" s="252"/>
      <c r="BD5" s="252"/>
      <c r="BE5" s="253"/>
      <c r="BF5" s="252"/>
      <c r="BG5" s="252"/>
      <c r="BH5" s="252"/>
      <c r="BI5" s="252"/>
      <c r="BJ5" s="252"/>
      <c r="BK5" s="252"/>
      <c r="BL5" s="252"/>
      <c r="BM5" s="257"/>
      <c r="BN5" s="178"/>
    </row>
    <row r="6" spans="2:66" ht="39.950000000000003" customHeight="1">
      <c r="B6" s="182"/>
      <c r="C6" s="183"/>
      <c r="D6" s="220"/>
      <c r="E6" s="221"/>
      <c r="F6" s="53"/>
      <c r="G6" s="259"/>
      <c r="H6" s="260"/>
      <c r="I6" s="259"/>
      <c r="J6" s="261"/>
      <c r="K6" s="261"/>
      <c r="L6" s="261"/>
      <c r="M6" s="261"/>
      <c r="N6" s="261"/>
      <c r="O6" s="261"/>
      <c r="P6" s="261"/>
      <c r="Q6" s="261"/>
      <c r="R6" s="261"/>
      <c r="S6" s="261"/>
      <c r="T6" s="259"/>
      <c r="U6" s="261"/>
      <c r="V6" s="260"/>
      <c r="W6" s="259"/>
      <c r="X6" s="261"/>
      <c r="Y6" s="260"/>
      <c r="Z6" s="261"/>
      <c r="AA6" s="261"/>
      <c r="AB6" s="260"/>
      <c r="AC6" s="236"/>
      <c r="AD6" s="237"/>
      <c r="AE6" s="237"/>
      <c r="AF6" s="238"/>
      <c r="AG6" s="242"/>
      <c r="AH6" s="243"/>
      <c r="AI6" s="243"/>
      <c r="AJ6" s="243"/>
      <c r="AK6" s="243"/>
      <c r="AL6" s="243"/>
      <c r="AM6" s="244"/>
      <c r="AN6" s="264"/>
      <c r="AO6" s="265"/>
      <c r="AP6" s="251"/>
      <c r="AQ6" s="252"/>
      <c r="AR6" s="252"/>
      <c r="AS6" s="252"/>
      <c r="AT6" s="252"/>
      <c r="AU6" s="252"/>
      <c r="AV6" s="252"/>
      <c r="AW6" s="253"/>
      <c r="AX6" s="251"/>
      <c r="AY6" s="252"/>
      <c r="AZ6" s="252"/>
      <c r="BA6" s="252"/>
      <c r="BB6" s="252"/>
      <c r="BC6" s="252"/>
      <c r="BD6" s="252"/>
      <c r="BE6" s="253"/>
      <c r="BF6" s="252"/>
      <c r="BG6" s="252"/>
      <c r="BH6" s="252"/>
      <c r="BI6" s="252"/>
      <c r="BJ6" s="252"/>
      <c r="BK6" s="252"/>
      <c r="BL6" s="252"/>
      <c r="BM6" s="257"/>
      <c r="BN6" s="178"/>
    </row>
    <row r="7" spans="2:66" ht="39.950000000000003" customHeight="1">
      <c r="B7" s="184"/>
      <c r="C7" s="185"/>
      <c r="D7" s="222"/>
      <c r="E7" s="223"/>
      <c r="F7" s="53"/>
      <c r="G7" s="259"/>
      <c r="H7" s="260"/>
      <c r="I7" s="287"/>
      <c r="J7" s="288"/>
      <c r="K7" s="288"/>
      <c r="L7" s="288"/>
      <c r="M7" s="288"/>
      <c r="N7" s="288"/>
      <c r="O7" s="288"/>
      <c r="P7" s="288"/>
      <c r="Q7" s="288"/>
      <c r="R7" s="288"/>
      <c r="S7" s="288"/>
      <c r="T7" s="287"/>
      <c r="U7" s="288"/>
      <c r="V7" s="289"/>
      <c r="W7" s="287"/>
      <c r="X7" s="288"/>
      <c r="Y7" s="289"/>
      <c r="Z7" s="288"/>
      <c r="AA7" s="288"/>
      <c r="AB7" s="289"/>
      <c r="AC7" s="239"/>
      <c r="AD7" s="240"/>
      <c r="AE7" s="240"/>
      <c r="AF7" s="241"/>
      <c r="AG7" s="245"/>
      <c r="AH7" s="246"/>
      <c r="AI7" s="246"/>
      <c r="AJ7" s="246"/>
      <c r="AK7" s="246"/>
      <c r="AL7" s="246"/>
      <c r="AM7" s="247"/>
      <c r="AN7" s="266"/>
      <c r="AO7" s="267"/>
      <c r="AP7" s="254"/>
      <c r="AQ7" s="255"/>
      <c r="AR7" s="255"/>
      <c r="AS7" s="255"/>
      <c r="AT7" s="255"/>
      <c r="AU7" s="255"/>
      <c r="AV7" s="255"/>
      <c r="AW7" s="256"/>
      <c r="AX7" s="254"/>
      <c r="AY7" s="255"/>
      <c r="AZ7" s="255"/>
      <c r="BA7" s="255"/>
      <c r="BB7" s="255"/>
      <c r="BC7" s="255"/>
      <c r="BD7" s="255"/>
      <c r="BE7" s="256"/>
      <c r="BF7" s="255"/>
      <c r="BG7" s="255"/>
      <c r="BH7" s="255"/>
      <c r="BI7" s="255"/>
      <c r="BJ7" s="255"/>
      <c r="BK7" s="255"/>
      <c r="BL7" s="255"/>
      <c r="BM7" s="258"/>
      <c r="BN7" s="179"/>
    </row>
    <row r="8" spans="2:66" ht="9.9499999999999993" customHeight="1">
      <c r="B8" s="186"/>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8"/>
    </row>
    <row r="9" spans="2:66" ht="24.95" customHeight="1">
      <c r="B9" s="276" t="s">
        <v>0</v>
      </c>
      <c r="C9" s="278" t="s">
        <v>333</v>
      </c>
      <c r="D9" s="279"/>
      <c r="E9" s="279"/>
      <c r="F9" s="279"/>
      <c r="G9" s="279"/>
      <c r="H9" s="279"/>
      <c r="I9" s="279"/>
      <c r="J9" s="279"/>
      <c r="K9" s="279"/>
      <c r="L9" s="279"/>
      <c r="M9" s="279"/>
      <c r="N9" s="279"/>
      <c r="O9" s="279"/>
      <c r="P9" s="279"/>
      <c r="Q9" s="279"/>
      <c r="R9" s="279"/>
      <c r="S9" s="279"/>
      <c r="T9" s="279"/>
      <c r="U9" s="279"/>
      <c r="V9" s="279"/>
      <c r="W9" s="279"/>
      <c r="X9" s="279"/>
      <c r="Y9" s="279"/>
      <c r="Z9" s="279"/>
      <c r="AA9" s="279"/>
      <c r="AB9" s="280"/>
      <c r="AC9" s="281" t="s">
        <v>8</v>
      </c>
      <c r="AD9" s="282"/>
      <c r="AE9" s="282"/>
      <c r="AF9" s="283"/>
      <c r="AG9" s="284" t="s">
        <v>9</v>
      </c>
      <c r="AH9" s="285"/>
      <c r="AI9" s="285"/>
      <c r="AJ9" s="285"/>
      <c r="AK9" s="285"/>
      <c r="AL9" s="285"/>
      <c r="AM9" s="285"/>
      <c r="AN9" s="285"/>
      <c r="AO9" s="286"/>
      <c r="AP9" s="290" t="s">
        <v>13</v>
      </c>
      <c r="AQ9" s="291"/>
      <c r="AR9" s="291"/>
      <c r="AS9" s="291"/>
      <c r="AT9" s="291"/>
      <c r="AU9" s="291"/>
      <c r="AV9" s="291"/>
      <c r="AW9" s="291"/>
      <c r="AX9" s="291"/>
      <c r="AY9" s="291"/>
      <c r="AZ9" s="291"/>
      <c r="BA9" s="291"/>
      <c r="BB9" s="291"/>
      <c r="BC9" s="291"/>
      <c r="BD9" s="291"/>
      <c r="BE9" s="291"/>
      <c r="BF9" s="291"/>
      <c r="BG9" s="291"/>
      <c r="BH9" s="291"/>
      <c r="BI9" s="291"/>
      <c r="BJ9" s="291"/>
      <c r="BK9" s="291"/>
      <c r="BL9" s="291"/>
      <c r="BM9" s="292"/>
      <c r="BN9" s="129" t="s">
        <v>324</v>
      </c>
    </row>
    <row r="10" spans="2:66" ht="101.1" customHeight="1" thickBot="1">
      <c r="B10" s="277"/>
      <c r="C10" s="293" t="s">
        <v>18</v>
      </c>
      <c r="D10" s="294"/>
      <c r="E10" s="294"/>
      <c r="F10" s="294"/>
      <c r="G10" s="294"/>
      <c r="H10" s="295"/>
      <c r="I10" s="296" t="s">
        <v>17</v>
      </c>
      <c r="J10" s="297"/>
      <c r="K10" s="297"/>
      <c r="L10" s="297"/>
      <c r="M10" s="297"/>
      <c r="N10" s="297"/>
      <c r="O10" s="297"/>
      <c r="P10" s="297"/>
      <c r="Q10" s="297"/>
      <c r="R10" s="297"/>
      <c r="S10" s="297"/>
      <c r="T10" s="297"/>
      <c r="U10" s="297"/>
      <c r="V10" s="297"/>
      <c r="W10" s="297"/>
      <c r="X10" s="297"/>
      <c r="Y10" s="297"/>
      <c r="Z10" s="297"/>
      <c r="AA10" s="297"/>
      <c r="AB10" s="298"/>
      <c r="AC10" s="79" t="s">
        <v>4</v>
      </c>
      <c r="AD10" s="80" t="s">
        <v>5</v>
      </c>
      <c r="AE10" s="80" t="s">
        <v>6</v>
      </c>
      <c r="AF10" s="81" t="s">
        <v>7</v>
      </c>
      <c r="AG10" s="299" t="s">
        <v>10</v>
      </c>
      <c r="AH10" s="300"/>
      <c r="AI10" s="301"/>
      <c r="AJ10" s="302" t="s">
        <v>11</v>
      </c>
      <c r="AK10" s="300"/>
      <c r="AL10" s="301"/>
      <c r="AM10" s="302" t="s">
        <v>12</v>
      </c>
      <c r="AN10" s="300"/>
      <c r="AO10" s="303"/>
      <c r="AP10" s="304" t="s">
        <v>14</v>
      </c>
      <c r="AQ10" s="305"/>
      <c r="AR10" s="305"/>
      <c r="AS10" s="305"/>
      <c r="AT10" s="305"/>
      <c r="AU10" s="305"/>
      <c r="AV10" s="306"/>
      <c r="AW10" s="306"/>
      <c r="AX10" s="307" t="s">
        <v>15</v>
      </c>
      <c r="AY10" s="305"/>
      <c r="AZ10" s="305"/>
      <c r="BA10" s="305"/>
      <c r="BB10" s="305"/>
      <c r="BC10" s="305"/>
      <c r="BD10" s="305"/>
      <c r="BE10" s="306"/>
      <c r="BF10" s="307" t="s">
        <v>16</v>
      </c>
      <c r="BG10" s="305"/>
      <c r="BH10" s="305"/>
      <c r="BI10" s="305"/>
      <c r="BJ10" s="305"/>
      <c r="BK10" s="305"/>
      <c r="BL10" s="305"/>
      <c r="BM10" s="308"/>
      <c r="BN10" s="121" t="s">
        <v>325</v>
      </c>
    </row>
    <row r="11" spans="2:66" ht="78.75" customHeight="1" thickTop="1">
      <c r="B11" s="189" t="s">
        <v>1</v>
      </c>
      <c r="C11" s="316" t="s">
        <v>74</v>
      </c>
      <c r="D11" s="316"/>
      <c r="E11" s="316"/>
      <c r="F11" s="316"/>
      <c r="G11" s="316"/>
      <c r="H11" s="317"/>
      <c r="I11" s="206" t="s">
        <v>66</v>
      </c>
      <c r="J11" s="207"/>
      <c r="K11" s="207"/>
      <c r="L11" s="207"/>
      <c r="M11" s="207"/>
      <c r="N11" s="207"/>
      <c r="O11" s="207"/>
      <c r="P11" s="207"/>
      <c r="Q11" s="207"/>
      <c r="R11" s="207"/>
      <c r="S11" s="207"/>
      <c r="T11" s="207"/>
      <c r="U11" s="207"/>
      <c r="V11" s="207"/>
      <c r="W11" s="207"/>
      <c r="X11" s="207"/>
      <c r="Y11" s="207"/>
      <c r="Z11" s="207"/>
      <c r="AA11" s="207"/>
      <c r="AB11" s="208"/>
      <c r="AC11" s="56">
        <v>1</v>
      </c>
      <c r="AD11" s="57">
        <v>2</v>
      </c>
      <c r="AE11" s="57">
        <v>1</v>
      </c>
      <c r="AF11" s="58">
        <f t="shared" ref="AF11:AF18" si="0">PRODUCT(AC11:AD11)+AE11</f>
        <v>3</v>
      </c>
      <c r="AG11" s="209" t="s">
        <v>75</v>
      </c>
      <c r="AH11" s="210"/>
      <c r="AI11" s="211"/>
      <c r="AJ11" s="212" t="s">
        <v>76</v>
      </c>
      <c r="AK11" s="213"/>
      <c r="AL11" s="214"/>
      <c r="AM11" s="201" t="s">
        <v>319</v>
      </c>
      <c r="AN11" s="202"/>
      <c r="AO11" s="203"/>
      <c r="AP11" s="204" t="s">
        <v>198</v>
      </c>
      <c r="AQ11" s="197"/>
      <c r="AR11" s="197"/>
      <c r="AS11" s="197"/>
      <c r="AT11" s="197"/>
      <c r="AU11" s="197"/>
      <c r="AV11" s="197"/>
      <c r="AW11" s="205"/>
      <c r="AX11" s="212"/>
      <c r="AY11" s="213"/>
      <c r="AZ11" s="213"/>
      <c r="BA11" s="213"/>
      <c r="BB11" s="213"/>
      <c r="BC11" s="213"/>
      <c r="BD11" s="213"/>
      <c r="BE11" s="214"/>
      <c r="BF11" s="309" t="s">
        <v>79</v>
      </c>
      <c r="BG11" s="210"/>
      <c r="BH11" s="210"/>
      <c r="BI11" s="210"/>
      <c r="BJ11" s="210"/>
      <c r="BK11" s="210"/>
      <c r="BL11" s="210"/>
      <c r="BM11" s="310"/>
      <c r="BN11" s="366" t="s">
        <v>347</v>
      </c>
    </row>
    <row r="12" spans="2:66" ht="93.75" customHeight="1">
      <c r="B12" s="190"/>
      <c r="C12" s="316"/>
      <c r="D12" s="316"/>
      <c r="E12" s="316"/>
      <c r="F12" s="316"/>
      <c r="G12" s="316"/>
      <c r="H12" s="317"/>
      <c r="I12" s="196" t="s">
        <v>67</v>
      </c>
      <c r="J12" s="197"/>
      <c r="K12" s="197"/>
      <c r="L12" s="197"/>
      <c r="M12" s="197"/>
      <c r="N12" s="197"/>
      <c r="O12" s="197"/>
      <c r="P12" s="197"/>
      <c r="Q12" s="197"/>
      <c r="R12" s="197"/>
      <c r="S12" s="197"/>
      <c r="T12" s="197"/>
      <c r="U12" s="197"/>
      <c r="V12" s="197"/>
      <c r="W12" s="197"/>
      <c r="X12" s="197"/>
      <c r="Y12" s="197"/>
      <c r="Z12" s="197"/>
      <c r="AA12" s="197"/>
      <c r="AB12" s="198"/>
      <c r="AC12" s="56">
        <v>3</v>
      </c>
      <c r="AD12" s="57">
        <v>2</v>
      </c>
      <c r="AE12" s="57">
        <v>1</v>
      </c>
      <c r="AF12" s="58">
        <f t="shared" si="0"/>
        <v>7</v>
      </c>
      <c r="AG12" s="199" t="s">
        <v>75</v>
      </c>
      <c r="AH12" s="194"/>
      <c r="AI12" s="200"/>
      <c r="AJ12" s="196" t="s">
        <v>76</v>
      </c>
      <c r="AK12" s="197"/>
      <c r="AL12" s="205"/>
      <c r="AM12" s="201" t="s">
        <v>319</v>
      </c>
      <c r="AN12" s="202"/>
      <c r="AO12" s="203"/>
      <c r="AP12" s="204" t="s">
        <v>198</v>
      </c>
      <c r="AQ12" s="197"/>
      <c r="AR12" s="197"/>
      <c r="AS12" s="197"/>
      <c r="AT12" s="197"/>
      <c r="AU12" s="197"/>
      <c r="AV12" s="197"/>
      <c r="AW12" s="205"/>
      <c r="AX12" s="193" t="s">
        <v>77</v>
      </c>
      <c r="AY12" s="194"/>
      <c r="AZ12" s="194"/>
      <c r="BA12" s="194"/>
      <c r="BB12" s="194"/>
      <c r="BC12" s="194"/>
      <c r="BD12" s="194"/>
      <c r="BE12" s="200"/>
      <c r="BF12" s="193" t="s">
        <v>80</v>
      </c>
      <c r="BG12" s="194"/>
      <c r="BH12" s="194"/>
      <c r="BI12" s="194"/>
      <c r="BJ12" s="194"/>
      <c r="BK12" s="194"/>
      <c r="BL12" s="194"/>
      <c r="BM12" s="195"/>
      <c r="BN12" s="367"/>
    </row>
    <row r="13" spans="2:66" ht="87.75" customHeight="1">
      <c r="B13" s="190"/>
      <c r="C13" s="316"/>
      <c r="D13" s="316"/>
      <c r="E13" s="316"/>
      <c r="F13" s="316"/>
      <c r="G13" s="316"/>
      <c r="H13" s="317"/>
      <c r="I13" s="196" t="s">
        <v>68</v>
      </c>
      <c r="J13" s="197"/>
      <c r="K13" s="197"/>
      <c r="L13" s="197"/>
      <c r="M13" s="197"/>
      <c r="N13" s="197"/>
      <c r="O13" s="197"/>
      <c r="P13" s="197"/>
      <c r="Q13" s="197"/>
      <c r="R13" s="197"/>
      <c r="S13" s="197"/>
      <c r="T13" s="197"/>
      <c r="U13" s="197"/>
      <c r="V13" s="197"/>
      <c r="W13" s="197"/>
      <c r="X13" s="197"/>
      <c r="Y13" s="197"/>
      <c r="Z13" s="197"/>
      <c r="AA13" s="197"/>
      <c r="AB13" s="198"/>
      <c r="AC13" s="56">
        <v>2</v>
      </c>
      <c r="AD13" s="57">
        <v>2</v>
      </c>
      <c r="AE13" s="57">
        <v>1</v>
      </c>
      <c r="AF13" s="58">
        <f t="shared" si="0"/>
        <v>5</v>
      </c>
      <c r="AG13" s="199" t="s">
        <v>75</v>
      </c>
      <c r="AH13" s="194"/>
      <c r="AI13" s="200"/>
      <c r="AJ13" s="196" t="s">
        <v>76</v>
      </c>
      <c r="AK13" s="197"/>
      <c r="AL13" s="205"/>
      <c r="AM13" s="201" t="s">
        <v>319</v>
      </c>
      <c r="AN13" s="202"/>
      <c r="AO13" s="203"/>
      <c r="AP13" s="204" t="s">
        <v>198</v>
      </c>
      <c r="AQ13" s="197"/>
      <c r="AR13" s="197"/>
      <c r="AS13" s="197"/>
      <c r="AT13" s="197"/>
      <c r="AU13" s="197"/>
      <c r="AV13" s="197"/>
      <c r="AW13" s="205"/>
      <c r="AX13" s="196"/>
      <c r="AY13" s="197"/>
      <c r="AZ13" s="197"/>
      <c r="BA13" s="197"/>
      <c r="BB13" s="197"/>
      <c r="BC13" s="197"/>
      <c r="BD13" s="197"/>
      <c r="BE13" s="205"/>
      <c r="BF13" s="193" t="s">
        <v>81</v>
      </c>
      <c r="BG13" s="194"/>
      <c r="BH13" s="194"/>
      <c r="BI13" s="194"/>
      <c r="BJ13" s="194"/>
      <c r="BK13" s="194"/>
      <c r="BL13" s="194"/>
      <c r="BM13" s="195"/>
      <c r="BN13" s="367"/>
    </row>
    <row r="14" spans="2:66" ht="81.75" customHeight="1">
      <c r="B14" s="190"/>
      <c r="C14" s="316"/>
      <c r="D14" s="316"/>
      <c r="E14" s="316"/>
      <c r="F14" s="316"/>
      <c r="G14" s="316"/>
      <c r="H14" s="317"/>
      <c r="I14" s="196" t="s">
        <v>69</v>
      </c>
      <c r="J14" s="197"/>
      <c r="K14" s="197"/>
      <c r="L14" s="197"/>
      <c r="M14" s="197"/>
      <c r="N14" s="197"/>
      <c r="O14" s="197"/>
      <c r="P14" s="197"/>
      <c r="Q14" s="197"/>
      <c r="R14" s="197"/>
      <c r="S14" s="197"/>
      <c r="T14" s="197"/>
      <c r="U14" s="197"/>
      <c r="V14" s="197"/>
      <c r="W14" s="197"/>
      <c r="X14" s="197"/>
      <c r="Y14" s="197"/>
      <c r="Z14" s="197"/>
      <c r="AA14" s="197"/>
      <c r="AB14" s="198"/>
      <c r="AC14" s="56">
        <v>2</v>
      </c>
      <c r="AD14" s="57">
        <v>2</v>
      </c>
      <c r="AE14" s="57">
        <v>1</v>
      </c>
      <c r="AF14" s="58">
        <f t="shared" si="0"/>
        <v>5</v>
      </c>
      <c r="AG14" s="199" t="s">
        <v>75</v>
      </c>
      <c r="AH14" s="194"/>
      <c r="AI14" s="200"/>
      <c r="AJ14" s="193" t="s">
        <v>76</v>
      </c>
      <c r="AK14" s="194"/>
      <c r="AL14" s="200"/>
      <c r="AM14" s="201" t="s">
        <v>319</v>
      </c>
      <c r="AN14" s="202"/>
      <c r="AO14" s="203"/>
      <c r="AP14" s="204" t="s">
        <v>198</v>
      </c>
      <c r="AQ14" s="197"/>
      <c r="AR14" s="197"/>
      <c r="AS14" s="197"/>
      <c r="AT14" s="197"/>
      <c r="AU14" s="197"/>
      <c r="AV14" s="197"/>
      <c r="AW14" s="205"/>
      <c r="AX14" s="193"/>
      <c r="AY14" s="194"/>
      <c r="AZ14" s="194"/>
      <c r="BA14" s="194"/>
      <c r="BB14" s="194"/>
      <c r="BC14" s="194"/>
      <c r="BD14" s="194"/>
      <c r="BE14" s="200"/>
      <c r="BF14" s="193" t="s">
        <v>82</v>
      </c>
      <c r="BG14" s="194"/>
      <c r="BH14" s="194"/>
      <c r="BI14" s="194"/>
      <c r="BJ14" s="194"/>
      <c r="BK14" s="194"/>
      <c r="BL14" s="194"/>
      <c r="BM14" s="195"/>
      <c r="BN14" s="367"/>
    </row>
    <row r="15" spans="2:66" ht="84.75" customHeight="1">
      <c r="B15" s="190"/>
      <c r="C15" s="316"/>
      <c r="D15" s="316"/>
      <c r="E15" s="316"/>
      <c r="F15" s="316"/>
      <c r="G15" s="316"/>
      <c r="H15" s="317"/>
      <c r="I15" s="196" t="s">
        <v>70</v>
      </c>
      <c r="J15" s="197"/>
      <c r="K15" s="197"/>
      <c r="L15" s="197"/>
      <c r="M15" s="197"/>
      <c r="N15" s="197"/>
      <c r="O15" s="197"/>
      <c r="P15" s="197"/>
      <c r="Q15" s="197"/>
      <c r="R15" s="197"/>
      <c r="S15" s="197"/>
      <c r="T15" s="197"/>
      <c r="U15" s="197"/>
      <c r="V15" s="197"/>
      <c r="W15" s="197"/>
      <c r="X15" s="197"/>
      <c r="Y15" s="197"/>
      <c r="Z15" s="197"/>
      <c r="AA15" s="197"/>
      <c r="AB15" s="198"/>
      <c r="AC15" s="56">
        <v>1</v>
      </c>
      <c r="AD15" s="57">
        <v>2</v>
      </c>
      <c r="AE15" s="57">
        <v>1</v>
      </c>
      <c r="AF15" s="58">
        <f t="shared" si="0"/>
        <v>3</v>
      </c>
      <c r="AG15" s="199" t="s">
        <v>75</v>
      </c>
      <c r="AH15" s="194"/>
      <c r="AI15" s="200"/>
      <c r="AJ15" s="193" t="s">
        <v>76</v>
      </c>
      <c r="AK15" s="194"/>
      <c r="AL15" s="200"/>
      <c r="AM15" s="201" t="s">
        <v>319</v>
      </c>
      <c r="AN15" s="202"/>
      <c r="AO15" s="203"/>
      <c r="AP15" s="204"/>
      <c r="AQ15" s="197"/>
      <c r="AR15" s="197"/>
      <c r="AS15" s="197"/>
      <c r="AT15" s="197"/>
      <c r="AU15" s="197"/>
      <c r="AV15" s="197"/>
      <c r="AW15" s="205"/>
      <c r="AX15" s="196"/>
      <c r="AY15" s="197"/>
      <c r="AZ15" s="197"/>
      <c r="BA15" s="197"/>
      <c r="BB15" s="197"/>
      <c r="BC15" s="197"/>
      <c r="BD15" s="197"/>
      <c r="BE15" s="205"/>
      <c r="BF15" s="193" t="s">
        <v>83</v>
      </c>
      <c r="BG15" s="194"/>
      <c r="BH15" s="194"/>
      <c r="BI15" s="194"/>
      <c r="BJ15" s="194"/>
      <c r="BK15" s="194"/>
      <c r="BL15" s="194"/>
      <c r="BM15" s="195"/>
      <c r="BN15" s="367"/>
    </row>
    <row r="16" spans="2:66" ht="88.5" customHeight="1">
      <c r="B16" s="190"/>
      <c r="C16" s="316"/>
      <c r="D16" s="316"/>
      <c r="E16" s="316"/>
      <c r="F16" s="316"/>
      <c r="G16" s="316"/>
      <c r="H16" s="317"/>
      <c r="I16" s="196" t="s">
        <v>71</v>
      </c>
      <c r="J16" s="197"/>
      <c r="K16" s="197"/>
      <c r="L16" s="197"/>
      <c r="M16" s="197"/>
      <c r="N16" s="197"/>
      <c r="O16" s="197"/>
      <c r="P16" s="197"/>
      <c r="Q16" s="197"/>
      <c r="R16" s="197"/>
      <c r="S16" s="197"/>
      <c r="T16" s="197"/>
      <c r="U16" s="197"/>
      <c r="V16" s="197"/>
      <c r="W16" s="197"/>
      <c r="X16" s="197"/>
      <c r="Y16" s="197"/>
      <c r="Z16" s="197"/>
      <c r="AA16" s="197"/>
      <c r="AB16" s="198"/>
      <c r="AC16" s="56">
        <v>2</v>
      </c>
      <c r="AD16" s="57">
        <v>3</v>
      </c>
      <c r="AE16" s="57">
        <v>1</v>
      </c>
      <c r="AF16" s="58">
        <f t="shared" si="0"/>
        <v>7</v>
      </c>
      <c r="AG16" s="199" t="s">
        <v>75</v>
      </c>
      <c r="AH16" s="194"/>
      <c r="AI16" s="200"/>
      <c r="AJ16" s="193" t="s">
        <v>76</v>
      </c>
      <c r="AK16" s="194"/>
      <c r="AL16" s="200"/>
      <c r="AM16" s="196"/>
      <c r="AN16" s="197"/>
      <c r="AO16" s="198"/>
      <c r="AP16" s="204"/>
      <c r="AQ16" s="197"/>
      <c r="AR16" s="197"/>
      <c r="AS16" s="197"/>
      <c r="AT16" s="197"/>
      <c r="AU16" s="197"/>
      <c r="AV16" s="197"/>
      <c r="AW16" s="205"/>
      <c r="AX16" s="193" t="s">
        <v>78</v>
      </c>
      <c r="AY16" s="194"/>
      <c r="AZ16" s="194"/>
      <c r="BA16" s="194"/>
      <c r="BB16" s="194"/>
      <c r="BC16" s="194"/>
      <c r="BD16" s="194"/>
      <c r="BE16" s="200"/>
      <c r="BF16" s="193" t="s">
        <v>84</v>
      </c>
      <c r="BG16" s="194"/>
      <c r="BH16" s="194"/>
      <c r="BI16" s="194"/>
      <c r="BJ16" s="194"/>
      <c r="BK16" s="194"/>
      <c r="BL16" s="194"/>
      <c r="BM16" s="195"/>
      <c r="BN16" s="367"/>
    </row>
    <row r="17" spans="2:66" ht="78.75" customHeight="1">
      <c r="B17" s="190"/>
      <c r="C17" s="316"/>
      <c r="D17" s="316"/>
      <c r="E17" s="316"/>
      <c r="F17" s="316"/>
      <c r="G17" s="316"/>
      <c r="H17" s="317"/>
      <c r="I17" s="196" t="s">
        <v>72</v>
      </c>
      <c r="J17" s="197"/>
      <c r="K17" s="197"/>
      <c r="L17" s="197"/>
      <c r="M17" s="197"/>
      <c r="N17" s="197"/>
      <c r="O17" s="197"/>
      <c r="P17" s="197"/>
      <c r="Q17" s="197"/>
      <c r="R17" s="197"/>
      <c r="S17" s="197"/>
      <c r="T17" s="197"/>
      <c r="U17" s="197"/>
      <c r="V17" s="197"/>
      <c r="W17" s="197"/>
      <c r="X17" s="197"/>
      <c r="Y17" s="197"/>
      <c r="Z17" s="197"/>
      <c r="AA17" s="197"/>
      <c r="AB17" s="198"/>
      <c r="AC17" s="59">
        <v>2</v>
      </c>
      <c r="AD17" s="60">
        <v>2</v>
      </c>
      <c r="AE17" s="60">
        <v>1</v>
      </c>
      <c r="AF17" s="58">
        <f t="shared" si="0"/>
        <v>5</v>
      </c>
      <c r="AG17" s="199" t="s">
        <v>75</v>
      </c>
      <c r="AH17" s="194"/>
      <c r="AI17" s="200"/>
      <c r="AJ17" s="193" t="s">
        <v>76</v>
      </c>
      <c r="AK17" s="194"/>
      <c r="AL17" s="200"/>
      <c r="AM17" s="201" t="s">
        <v>319</v>
      </c>
      <c r="AN17" s="202"/>
      <c r="AO17" s="203"/>
      <c r="AP17" s="204" t="s">
        <v>302</v>
      </c>
      <c r="AQ17" s="197"/>
      <c r="AR17" s="197"/>
      <c r="AS17" s="197"/>
      <c r="AT17" s="197"/>
      <c r="AU17" s="197"/>
      <c r="AV17" s="197"/>
      <c r="AW17" s="205"/>
      <c r="AX17" s="196"/>
      <c r="AY17" s="197"/>
      <c r="AZ17" s="197"/>
      <c r="BA17" s="197"/>
      <c r="BB17" s="197"/>
      <c r="BC17" s="197"/>
      <c r="BD17" s="197"/>
      <c r="BE17" s="205"/>
      <c r="BF17" s="193" t="s">
        <v>85</v>
      </c>
      <c r="BG17" s="194"/>
      <c r="BH17" s="194"/>
      <c r="BI17" s="194"/>
      <c r="BJ17" s="194"/>
      <c r="BK17" s="194"/>
      <c r="BL17" s="194"/>
      <c r="BM17" s="195"/>
      <c r="BN17" s="367"/>
    </row>
    <row r="18" spans="2:66" ht="94.5" customHeight="1" thickBot="1">
      <c r="B18" s="190"/>
      <c r="C18" s="316"/>
      <c r="D18" s="316"/>
      <c r="E18" s="316"/>
      <c r="F18" s="316"/>
      <c r="G18" s="316"/>
      <c r="H18" s="317"/>
      <c r="I18" s="323" t="s">
        <v>73</v>
      </c>
      <c r="J18" s="324"/>
      <c r="K18" s="324"/>
      <c r="L18" s="324"/>
      <c r="M18" s="324"/>
      <c r="N18" s="324"/>
      <c r="O18" s="324"/>
      <c r="P18" s="324"/>
      <c r="Q18" s="324"/>
      <c r="R18" s="324"/>
      <c r="S18" s="324"/>
      <c r="T18" s="324"/>
      <c r="U18" s="324"/>
      <c r="V18" s="324"/>
      <c r="W18" s="324"/>
      <c r="X18" s="324"/>
      <c r="Y18" s="324"/>
      <c r="Z18" s="324"/>
      <c r="AA18" s="324"/>
      <c r="AB18" s="325"/>
      <c r="AC18" s="59">
        <v>2</v>
      </c>
      <c r="AD18" s="60">
        <v>3</v>
      </c>
      <c r="AE18" s="60">
        <v>1</v>
      </c>
      <c r="AF18" s="61">
        <f t="shared" si="0"/>
        <v>7</v>
      </c>
      <c r="AG18" s="326" t="s">
        <v>75</v>
      </c>
      <c r="AH18" s="312"/>
      <c r="AI18" s="327"/>
      <c r="AJ18" s="311" t="s">
        <v>76</v>
      </c>
      <c r="AK18" s="312"/>
      <c r="AL18" s="327"/>
      <c r="AM18" s="323"/>
      <c r="AN18" s="324"/>
      <c r="AO18" s="325"/>
      <c r="AP18" s="328" t="s">
        <v>298</v>
      </c>
      <c r="AQ18" s="324"/>
      <c r="AR18" s="324"/>
      <c r="AS18" s="324"/>
      <c r="AT18" s="324"/>
      <c r="AU18" s="324"/>
      <c r="AV18" s="324"/>
      <c r="AW18" s="329"/>
      <c r="AX18" s="330"/>
      <c r="AY18" s="331"/>
      <c r="AZ18" s="331"/>
      <c r="BA18" s="331"/>
      <c r="BB18" s="331"/>
      <c r="BC18" s="331"/>
      <c r="BD18" s="331"/>
      <c r="BE18" s="332"/>
      <c r="BF18" s="311" t="s">
        <v>86</v>
      </c>
      <c r="BG18" s="312"/>
      <c r="BH18" s="312"/>
      <c r="BI18" s="312"/>
      <c r="BJ18" s="312"/>
      <c r="BK18" s="312"/>
      <c r="BL18" s="312"/>
      <c r="BM18" s="313"/>
      <c r="BN18" s="368"/>
    </row>
    <row r="19" spans="2:66" ht="98.25" customHeight="1" thickTop="1">
      <c r="B19" s="190"/>
      <c r="C19" s="314" t="s">
        <v>93</v>
      </c>
      <c r="D19" s="314"/>
      <c r="E19" s="314"/>
      <c r="F19" s="314"/>
      <c r="G19" s="314"/>
      <c r="H19" s="315"/>
      <c r="I19" s="206" t="s">
        <v>87</v>
      </c>
      <c r="J19" s="207"/>
      <c r="K19" s="207"/>
      <c r="L19" s="207"/>
      <c r="M19" s="207"/>
      <c r="N19" s="207"/>
      <c r="O19" s="207"/>
      <c r="P19" s="207"/>
      <c r="Q19" s="207"/>
      <c r="R19" s="207"/>
      <c r="S19" s="207"/>
      <c r="T19" s="207"/>
      <c r="U19" s="207"/>
      <c r="V19" s="207"/>
      <c r="W19" s="207"/>
      <c r="X19" s="207"/>
      <c r="Y19" s="207"/>
      <c r="Z19" s="207"/>
      <c r="AA19" s="207"/>
      <c r="AB19" s="208"/>
      <c r="AC19" s="62">
        <v>1</v>
      </c>
      <c r="AD19" s="63">
        <v>2</v>
      </c>
      <c r="AE19" s="63">
        <v>1</v>
      </c>
      <c r="AF19" s="64">
        <f>PRODUCT(AC19:AD19)+AE19</f>
        <v>3</v>
      </c>
      <c r="AG19" s="318" t="s">
        <v>75</v>
      </c>
      <c r="AH19" s="319"/>
      <c r="AI19" s="320"/>
      <c r="AJ19" s="321" t="s">
        <v>76</v>
      </c>
      <c r="AK19" s="319"/>
      <c r="AL19" s="320"/>
      <c r="AM19" s="201" t="s">
        <v>319</v>
      </c>
      <c r="AN19" s="202"/>
      <c r="AO19" s="203"/>
      <c r="AP19" s="204" t="s">
        <v>198</v>
      </c>
      <c r="AQ19" s="197"/>
      <c r="AR19" s="197"/>
      <c r="AS19" s="197"/>
      <c r="AT19" s="197"/>
      <c r="AU19" s="197"/>
      <c r="AV19" s="197"/>
      <c r="AW19" s="205"/>
      <c r="AX19" s="206"/>
      <c r="AY19" s="207"/>
      <c r="AZ19" s="207"/>
      <c r="BA19" s="207"/>
      <c r="BB19" s="207"/>
      <c r="BC19" s="207"/>
      <c r="BD19" s="207"/>
      <c r="BE19" s="322"/>
      <c r="BF19" s="309" t="s">
        <v>96</v>
      </c>
      <c r="BG19" s="210"/>
      <c r="BH19" s="210"/>
      <c r="BI19" s="210"/>
      <c r="BJ19" s="210"/>
      <c r="BK19" s="210"/>
      <c r="BL19" s="210"/>
      <c r="BM19" s="310"/>
      <c r="BN19" s="366" t="s">
        <v>329</v>
      </c>
    </row>
    <row r="20" spans="2:66" ht="96" customHeight="1">
      <c r="B20" s="190"/>
      <c r="C20" s="316"/>
      <c r="D20" s="316"/>
      <c r="E20" s="316"/>
      <c r="F20" s="316"/>
      <c r="G20" s="316"/>
      <c r="H20" s="317"/>
      <c r="I20" s="196" t="s">
        <v>88</v>
      </c>
      <c r="J20" s="197"/>
      <c r="K20" s="197"/>
      <c r="L20" s="197"/>
      <c r="M20" s="197"/>
      <c r="N20" s="197"/>
      <c r="O20" s="197"/>
      <c r="P20" s="197"/>
      <c r="Q20" s="197"/>
      <c r="R20" s="197"/>
      <c r="S20" s="197"/>
      <c r="T20" s="197"/>
      <c r="U20" s="197"/>
      <c r="V20" s="197"/>
      <c r="W20" s="197"/>
      <c r="X20" s="197"/>
      <c r="Y20" s="197"/>
      <c r="Z20" s="197"/>
      <c r="AA20" s="197"/>
      <c r="AB20" s="198"/>
      <c r="AC20" s="56">
        <v>1</v>
      </c>
      <c r="AD20" s="57">
        <v>2</v>
      </c>
      <c r="AE20" s="57">
        <v>2</v>
      </c>
      <c r="AF20" s="58">
        <f t="shared" ref="AF20:AF24" si="1">PRODUCT(AC20:AD20)+AE20</f>
        <v>4</v>
      </c>
      <c r="AG20" s="318" t="s">
        <v>75</v>
      </c>
      <c r="AH20" s="319"/>
      <c r="AI20" s="320"/>
      <c r="AJ20" s="321"/>
      <c r="AK20" s="319"/>
      <c r="AL20" s="320"/>
      <c r="AM20" s="193"/>
      <c r="AN20" s="194"/>
      <c r="AO20" s="195"/>
      <c r="AP20" s="204"/>
      <c r="AQ20" s="197"/>
      <c r="AR20" s="197"/>
      <c r="AS20" s="197"/>
      <c r="AT20" s="197"/>
      <c r="AU20" s="197"/>
      <c r="AV20" s="197"/>
      <c r="AW20" s="205"/>
      <c r="AX20" s="196"/>
      <c r="AY20" s="197"/>
      <c r="AZ20" s="197"/>
      <c r="BA20" s="197"/>
      <c r="BB20" s="197"/>
      <c r="BC20" s="197"/>
      <c r="BD20" s="197"/>
      <c r="BE20" s="205"/>
      <c r="BF20" s="193" t="s">
        <v>97</v>
      </c>
      <c r="BG20" s="194"/>
      <c r="BH20" s="194"/>
      <c r="BI20" s="194"/>
      <c r="BJ20" s="194"/>
      <c r="BK20" s="194"/>
      <c r="BL20" s="194"/>
      <c r="BM20" s="195"/>
      <c r="BN20" s="367"/>
    </row>
    <row r="21" spans="2:66" ht="105" customHeight="1">
      <c r="B21" s="190"/>
      <c r="C21" s="316"/>
      <c r="D21" s="316"/>
      <c r="E21" s="316"/>
      <c r="F21" s="316"/>
      <c r="G21" s="316"/>
      <c r="H21" s="317"/>
      <c r="I21" s="196" t="s">
        <v>89</v>
      </c>
      <c r="J21" s="197"/>
      <c r="K21" s="197"/>
      <c r="L21" s="197"/>
      <c r="M21" s="197"/>
      <c r="N21" s="197"/>
      <c r="O21" s="197"/>
      <c r="P21" s="197"/>
      <c r="Q21" s="197"/>
      <c r="R21" s="197"/>
      <c r="S21" s="197"/>
      <c r="T21" s="197"/>
      <c r="U21" s="197"/>
      <c r="V21" s="197"/>
      <c r="W21" s="197"/>
      <c r="X21" s="197"/>
      <c r="Y21" s="197"/>
      <c r="Z21" s="197"/>
      <c r="AA21" s="197"/>
      <c r="AB21" s="198"/>
      <c r="AC21" s="56">
        <v>2</v>
      </c>
      <c r="AD21" s="57">
        <v>2</v>
      </c>
      <c r="AE21" s="57">
        <v>1</v>
      </c>
      <c r="AF21" s="58">
        <f t="shared" si="1"/>
        <v>5</v>
      </c>
      <c r="AG21" s="199" t="s">
        <v>75</v>
      </c>
      <c r="AH21" s="194"/>
      <c r="AI21" s="200"/>
      <c r="AJ21" s="193" t="s">
        <v>76</v>
      </c>
      <c r="AK21" s="194"/>
      <c r="AL21" s="200"/>
      <c r="AM21" s="193" t="s">
        <v>321</v>
      </c>
      <c r="AN21" s="194"/>
      <c r="AO21" s="195"/>
      <c r="AP21" s="204" t="s">
        <v>198</v>
      </c>
      <c r="AQ21" s="197"/>
      <c r="AR21" s="197"/>
      <c r="AS21" s="197"/>
      <c r="AT21" s="197"/>
      <c r="AU21" s="197"/>
      <c r="AV21" s="197"/>
      <c r="AW21" s="205"/>
      <c r="AX21" s="196"/>
      <c r="AY21" s="197"/>
      <c r="AZ21" s="197"/>
      <c r="BA21" s="197"/>
      <c r="BB21" s="197"/>
      <c r="BC21" s="197"/>
      <c r="BD21" s="197"/>
      <c r="BE21" s="205"/>
      <c r="BF21" s="193" t="s">
        <v>98</v>
      </c>
      <c r="BG21" s="194"/>
      <c r="BH21" s="194"/>
      <c r="BI21" s="194"/>
      <c r="BJ21" s="194"/>
      <c r="BK21" s="194"/>
      <c r="BL21" s="194"/>
      <c r="BM21" s="195"/>
      <c r="BN21" s="367"/>
    </row>
    <row r="22" spans="2:66" ht="87.75" customHeight="1">
      <c r="B22" s="190"/>
      <c r="C22" s="316"/>
      <c r="D22" s="316"/>
      <c r="E22" s="316"/>
      <c r="F22" s="316"/>
      <c r="G22" s="316"/>
      <c r="H22" s="317"/>
      <c r="I22" s="196" t="s">
        <v>90</v>
      </c>
      <c r="J22" s="197"/>
      <c r="K22" s="197"/>
      <c r="L22" s="197"/>
      <c r="M22" s="197"/>
      <c r="N22" s="197"/>
      <c r="O22" s="197"/>
      <c r="P22" s="197"/>
      <c r="Q22" s="197"/>
      <c r="R22" s="197"/>
      <c r="S22" s="197"/>
      <c r="T22" s="197"/>
      <c r="U22" s="197"/>
      <c r="V22" s="197"/>
      <c r="W22" s="197"/>
      <c r="X22" s="197"/>
      <c r="Y22" s="197"/>
      <c r="Z22" s="197"/>
      <c r="AA22" s="197"/>
      <c r="AB22" s="198"/>
      <c r="AC22" s="56">
        <v>1</v>
      </c>
      <c r="AD22" s="57">
        <v>4</v>
      </c>
      <c r="AE22" s="57">
        <v>1</v>
      </c>
      <c r="AF22" s="58">
        <f t="shared" si="1"/>
        <v>5</v>
      </c>
      <c r="AG22" s="333" t="s">
        <v>75</v>
      </c>
      <c r="AH22" s="213"/>
      <c r="AI22" s="214"/>
      <c r="AJ22" s="212" t="s">
        <v>76</v>
      </c>
      <c r="AK22" s="213"/>
      <c r="AL22" s="214"/>
      <c r="AM22" s="193"/>
      <c r="AN22" s="194"/>
      <c r="AO22" s="195"/>
      <c r="AP22" s="204"/>
      <c r="AQ22" s="197"/>
      <c r="AR22" s="197"/>
      <c r="AS22" s="197"/>
      <c r="AT22" s="197"/>
      <c r="AU22" s="197"/>
      <c r="AV22" s="197"/>
      <c r="AW22" s="205"/>
      <c r="AX22" s="196"/>
      <c r="AY22" s="197"/>
      <c r="AZ22" s="197"/>
      <c r="BA22" s="197"/>
      <c r="BB22" s="197"/>
      <c r="BC22" s="197"/>
      <c r="BD22" s="197"/>
      <c r="BE22" s="205"/>
      <c r="BF22" s="193" t="s">
        <v>99</v>
      </c>
      <c r="BG22" s="194"/>
      <c r="BH22" s="194"/>
      <c r="BI22" s="194"/>
      <c r="BJ22" s="194"/>
      <c r="BK22" s="194"/>
      <c r="BL22" s="194"/>
      <c r="BM22" s="195"/>
      <c r="BN22" s="367"/>
    </row>
    <row r="23" spans="2:66" ht="91.5" customHeight="1">
      <c r="B23" s="190"/>
      <c r="C23" s="316"/>
      <c r="D23" s="316"/>
      <c r="E23" s="316"/>
      <c r="F23" s="316"/>
      <c r="G23" s="316"/>
      <c r="H23" s="317"/>
      <c r="I23" s="196" t="s">
        <v>91</v>
      </c>
      <c r="J23" s="197"/>
      <c r="K23" s="197"/>
      <c r="L23" s="197"/>
      <c r="M23" s="197"/>
      <c r="N23" s="197"/>
      <c r="O23" s="197"/>
      <c r="P23" s="197"/>
      <c r="Q23" s="197"/>
      <c r="R23" s="197"/>
      <c r="S23" s="197"/>
      <c r="T23" s="197"/>
      <c r="U23" s="197"/>
      <c r="V23" s="197"/>
      <c r="W23" s="197"/>
      <c r="X23" s="197"/>
      <c r="Y23" s="197"/>
      <c r="Z23" s="197"/>
      <c r="AA23" s="197"/>
      <c r="AB23" s="198"/>
      <c r="AC23" s="56">
        <v>2</v>
      </c>
      <c r="AD23" s="57">
        <v>2</v>
      </c>
      <c r="AE23" s="57">
        <v>1</v>
      </c>
      <c r="AF23" s="58">
        <f t="shared" si="1"/>
        <v>5</v>
      </c>
      <c r="AG23" s="333" t="s">
        <v>75</v>
      </c>
      <c r="AH23" s="213"/>
      <c r="AI23" s="214"/>
      <c r="AJ23" s="212" t="s">
        <v>76</v>
      </c>
      <c r="AK23" s="213"/>
      <c r="AL23" s="214"/>
      <c r="AM23" s="196" t="s">
        <v>319</v>
      </c>
      <c r="AN23" s="197"/>
      <c r="AO23" s="198"/>
      <c r="AP23" s="204"/>
      <c r="AQ23" s="197"/>
      <c r="AR23" s="197"/>
      <c r="AS23" s="197"/>
      <c r="AT23" s="197"/>
      <c r="AU23" s="197"/>
      <c r="AV23" s="197"/>
      <c r="AW23" s="205"/>
      <c r="AX23" s="196"/>
      <c r="AY23" s="197"/>
      <c r="AZ23" s="197"/>
      <c r="BA23" s="197"/>
      <c r="BB23" s="197"/>
      <c r="BC23" s="197"/>
      <c r="BD23" s="197"/>
      <c r="BE23" s="205"/>
      <c r="BF23" s="193" t="s">
        <v>100</v>
      </c>
      <c r="BG23" s="194"/>
      <c r="BH23" s="194"/>
      <c r="BI23" s="194"/>
      <c r="BJ23" s="194"/>
      <c r="BK23" s="194"/>
      <c r="BL23" s="194"/>
      <c r="BM23" s="195"/>
      <c r="BN23" s="367"/>
    </row>
    <row r="24" spans="2:66" ht="83.25" customHeight="1" thickBot="1">
      <c r="B24" s="190"/>
      <c r="C24" s="316"/>
      <c r="D24" s="316"/>
      <c r="E24" s="316"/>
      <c r="F24" s="316"/>
      <c r="G24" s="316"/>
      <c r="H24" s="317"/>
      <c r="I24" s="323" t="s">
        <v>92</v>
      </c>
      <c r="J24" s="324"/>
      <c r="K24" s="324"/>
      <c r="L24" s="324"/>
      <c r="M24" s="324"/>
      <c r="N24" s="324"/>
      <c r="O24" s="324"/>
      <c r="P24" s="324"/>
      <c r="Q24" s="324"/>
      <c r="R24" s="324"/>
      <c r="S24" s="324"/>
      <c r="T24" s="324"/>
      <c r="U24" s="324"/>
      <c r="V24" s="324"/>
      <c r="W24" s="324"/>
      <c r="X24" s="324"/>
      <c r="Y24" s="324"/>
      <c r="Z24" s="324"/>
      <c r="AA24" s="324"/>
      <c r="AB24" s="325"/>
      <c r="AC24" s="65">
        <v>1</v>
      </c>
      <c r="AD24" s="66">
        <v>3</v>
      </c>
      <c r="AE24" s="66">
        <v>1</v>
      </c>
      <c r="AF24" s="67">
        <f t="shared" si="1"/>
        <v>4</v>
      </c>
      <c r="AG24" s="334" t="s">
        <v>75</v>
      </c>
      <c r="AH24" s="335"/>
      <c r="AI24" s="336"/>
      <c r="AJ24" s="337" t="s">
        <v>76</v>
      </c>
      <c r="AK24" s="335"/>
      <c r="AL24" s="336"/>
      <c r="AM24" s="337" t="s">
        <v>94</v>
      </c>
      <c r="AN24" s="335"/>
      <c r="AO24" s="338"/>
      <c r="AP24" s="328" t="s">
        <v>198</v>
      </c>
      <c r="AQ24" s="324"/>
      <c r="AR24" s="324"/>
      <c r="AS24" s="324"/>
      <c r="AT24" s="324"/>
      <c r="AU24" s="324"/>
      <c r="AV24" s="324"/>
      <c r="AW24" s="329"/>
      <c r="AX24" s="311" t="s">
        <v>95</v>
      </c>
      <c r="AY24" s="312"/>
      <c r="AZ24" s="312"/>
      <c r="BA24" s="312"/>
      <c r="BB24" s="312"/>
      <c r="BC24" s="312"/>
      <c r="BD24" s="312"/>
      <c r="BE24" s="327"/>
      <c r="BF24" s="311" t="s">
        <v>101</v>
      </c>
      <c r="BG24" s="312"/>
      <c r="BH24" s="312"/>
      <c r="BI24" s="312"/>
      <c r="BJ24" s="312"/>
      <c r="BK24" s="312"/>
      <c r="BL24" s="312"/>
      <c r="BM24" s="313"/>
      <c r="BN24" s="367"/>
    </row>
    <row r="25" spans="2:66" ht="96" customHeight="1" thickTop="1">
      <c r="B25" s="190"/>
      <c r="C25" s="370" t="s">
        <v>105</v>
      </c>
      <c r="D25" s="371"/>
      <c r="E25" s="371"/>
      <c r="F25" s="371"/>
      <c r="G25" s="371"/>
      <c r="H25" s="372"/>
      <c r="I25" s="201" t="s">
        <v>102</v>
      </c>
      <c r="J25" s="202"/>
      <c r="K25" s="202"/>
      <c r="L25" s="202"/>
      <c r="M25" s="202"/>
      <c r="N25" s="202"/>
      <c r="O25" s="202"/>
      <c r="P25" s="202"/>
      <c r="Q25" s="202"/>
      <c r="R25" s="202"/>
      <c r="S25" s="202"/>
      <c r="T25" s="202"/>
      <c r="U25" s="202"/>
      <c r="V25" s="202"/>
      <c r="W25" s="202"/>
      <c r="X25" s="202"/>
      <c r="Y25" s="202"/>
      <c r="Z25" s="202"/>
      <c r="AA25" s="202"/>
      <c r="AB25" s="203"/>
      <c r="AC25" s="68">
        <v>2</v>
      </c>
      <c r="AD25" s="69">
        <v>3</v>
      </c>
      <c r="AE25" s="69">
        <v>1</v>
      </c>
      <c r="AF25" s="58">
        <f>PRODUCT(AC25:AD25)+AE25</f>
        <v>7</v>
      </c>
      <c r="AG25" s="318" t="s">
        <v>75</v>
      </c>
      <c r="AH25" s="319"/>
      <c r="AI25" s="320"/>
      <c r="AJ25" s="201"/>
      <c r="AK25" s="202"/>
      <c r="AL25" s="340"/>
      <c r="AM25" s="201" t="s">
        <v>94</v>
      </c>
      <c r="AN25" s="202"/>
      <c r="AO25" s="203"/>
      <c r="AP25" s="341"/>
      <c r="AQ25" s="202"/>
      <c r="AR25" s="202"/>
      <c r="AS25" s="202"/>
      <c r="AT25" s="202"/>
      <c r="AU25" s="202"/>
      <c r="AV25" s="202"/>
      <c r="AW25" s="340"/>
      <c r="AX25" s="201"/>
      <c r="AY25" s="202"/>
      <c r="AZ25" s="202"/>
      <c r="BA25" s="202"/>
      <c r="BB25" s="202"/>
      <c r="BC25" s="202"/>
      <c r="BD25" s="202"/>
      <c r="BE25" s="340"/>
      <c r="BF25" s="212" t="s">
        <v>106</v>
      </c>
      <c r="BG25" s="213"/>
      <c r="BH25" s="213"/>
      <c r="BI25" s="213"/>
      <c r="BJ25" s="213"/>
      <c r="BK25" s="213"/>
      <c r="BL25" s="213"/>
      <c r="BM25" s="342"/>
      <c r="BN25" s="366" t="s">
        <v>330</v>
      </c>
    </row>
    <row r="26" spans="2:66" ht="82.5" customHeight="1">
      <c r="B26" s="190"/>
      <c r="C26" s="373"/>
      <c r="D26" s="374"/>
      <c r="E26" s="374"/>
      <c r="F26" s="374"/>
      <c r="G26" s="374"/>
      <c r="H26" s="375"/>
      <c r="I26" s="196" t="s">
        <v>103</v>
      </c>
      <c r="J26" s="197"/>
      <c r="K26" s="197"/>
      <c r="L26" s="197"/>
      <c r="M26" s="197"/>
      <c r="N26" s="197"/>
      <c r="O26" s="197"/>
      <c r="P26" s="197"/>
      <c r="Q26" s="197"/>
      <c r="R26" s="197"/>
      <c r="S26" s="197"/>
      <c r="T26" s="197"/>
      <c r="U26" s="197"/>
      <c r="V26" s="197"/>
      <c r="W26" s="197"/>
      <c r="X26" s="197"/>
      <c r="Y26" s="197"/>
      <c r="Z26" s="197"/>
      <c r="AA26" s="197"/>
      <c r="AB26" s="198"/>
      <c r="AC26" s="56">
        <v>3</v>
      </c>
      <c r="AD26" s="57">
        <v>3</v>
      </c>
      <c r="AE26" s="57">
        <v>1</v>
      </c>
      <c r="AF26" s="58">
        <f t="shared" ref="AF26:AF27" si="2">PRODUCT(AC26:AD26)+AE26</f>
        <v>10</v>
      </c>
      <c r="AG26" s="199" t="s">
        <v>75</v>
      </c>
      <c r="AH26" s="194"/>
      <c r="AI26" s="200"/>
      <c r="AJ26" s="330"/>
      <c r="AK26" s="331"/>
      <c r="AL26" s="332"/>
      <c r="AM26" s="330" t="s">
        <v>94</v>
      </c>
      <c r="AN26" s="331"/>
      <c r="AO26" s="339"/>
      <c r="AP26" s="204" t="s">
        <v>198</v>
      </c>
      <c r="AQ26" s="197"/>
      <c r="AR26" s="197"/>
      <c r="AS26" s="197"/>
      <c r="AT26" s="197"/>
      <c r="AU26" s="197"/>
      <c r="AV26" s="197"/>
      <c r="AW26" s="205"/>
      <c r="AX26" s="330"/>
      <c r="AY26" s="331"/>
      <c r="AZ26" s="331"/>
      <c r="BA26" s="331"/>
      <c r="BB26" s="331"/>
      <c r="BC26" s="331"/>
      <c r="BD26" s="331"/>
      <c r="BE26" s="332"/>
      <c r="BF26" s="193" t="s">
        <v>107</v>
      </c>
      <c r="BG26" s="194"/>
      <c r="BH26" s="194"/>
      <c r="BI26" s="194"/>
      <c r="BJ26" s="194"/>
      <c r="BK26" s="194"/>
      <c r="BL26" s="194"/>
      <c r="BM26" s="195"/>
      <c r="BN26" s="367"/>
    </row>
    <row r="27" spans="2:66" ht="82.5" customHeight="1" thickBot="1">
      <c r="B27" s="190"/>
      <c r="C27" s="373"/>
      <c r="D27" s="374"/>
      <c r="E27" s="374"/>
      <c r="F27" s="374"/>
      <c r="G27" s="374"/>
      <c r="H27" s="375"/>
      <c r="I27" s="330" t="s">
        <v>104</v>
      </c>
      <c r="J27" s="331"/>
      <c r="K27" s="331"/>
      <c r="L27" s="331"/>
      <c r="M27" s="331"/>
      <c r="N27" s="331"/>
      <c r="O27" s="331"/>
      <c r="P27" s="331"/>
      <c r="Q27" s="331"/>
      <c r="R27" s="331"/>
      <c r="S27" s="331"/>
      <c r="T27" s="331"/>
      <c r="U27" s="331"/>
      <c r="V27" s="331"/>
      <c r="W27" s="331"/>
      <c r="X27" s="331"/>
      <c r="Y27" s="331"/>
      <c r="Z27" s="331"/>
      <c r="AA27" s="331"/>
      <c r="AB27" s="339"/>
      <c r="AC27" s="59">
        <v>2</v>
      </c>
      <c r="AD27" s="60">
        <v>2</v>
      </c>
      <c r="AE27" s="60">
        <v>1</v>
      </c>
      <c r="AF27" s="61">
        <f t="shared" si="2"/>
        <v>5</v>
      </c>
      <c r="AG27" s="334" t="s">
        <v>75</v>
      </c>
      <c r="AH27" s="335"/>
      <c r="AI27" s="336"/>
      <c r="AJ27" s="330"/>
      <c r="AK27" s="331"/>
      <c r="AL27" s="332"/>
      <c r="AM27" s="330"/>
      <c r="AN27" s="331"/>
      <c r="AO27" s="339"/>
      <c r="AP27" s="343"/>
      <c r="AQ27" s="331"/>
      <c r="AR27" s="331"/>
      <c r="AS27" s="331"/>
      <c r="AT27" s="331"/>
      <c r="AU27" s="331"/>
      <c r="AV27" s="331"/>
      <c r="AW27" s="332"/>
      <c r="AX27" s="196"/>
      <c r="AY27" s="197"/>
      <c r="AZ27" s="197"/>
      <c r="BA27" s="197"/>
      <c r="BB27" s="197"/>
      <c r="BC27" s="197"/>
      <c r="BD27" s="197"/>
      <c r="BE27" s="205"/>
      <c r="BF27" s="193" t="s">
        <v>108</v>
      </c>
      <c r="BG27" s="194"/>
      <c r="BH27" s="194"/>
      <c r="BI27" s="194"/>
      <c r="BJ27" s="194"/>
      <c r="BK27" s="194"/>
      <c r="BL27" s="194"/>
      <c r="BM27" s="195"/>
      <c r="BN27" s="367"/>
    </row>
    <row r="28" spans="2:66" ht="61.5" customHeight="1" thickTop="1" thickBot="1">
      <c r="B28" s="190"/>
      <c r="C28" s="373"/>
      <c r="D28" s="374"/>
      <c r="E28" s="374"/>
      <c r="F28" s="374"/>
      <c r="G28" s="374"/>
      <c r="H28" s="375"/>
      <c r="I28" s="388" t="s">
        <v>310</v>
      </c>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90"/>
      <c r="AY28" s="390"/>
      <c r="AZ28" s="390"/>
      <c r="BA28" s="390"/>
      <c r="BB28" s="390"/>
      <c r="BC28" s="390"/>
      <c r="BD28" s="390"/>
      <c r="BE28" s="390"/>
      <c r="BF28" s="390"/>
      <c r="BG28" s="390"/>
      <c r="BH28" s="390"/>
      <c r="BI28" s="390"/>
      <c r="BJ28" s="390"/>
      <c r="BK28" s="390"/>
      <c r="BL28" s="390"/>
      <c r="BM28" s="391"/>
      <c r="BN28" s="367"/>
    </row>
    <row r="29" spans="2:66" ht="29.25" customHeight="1" thickTop="1">
      <c r="B29" s="190"/>
      <c r="C29" s="373"/>
      <c r="D29" s="374"/>
      <c r="E29" s="374"/>
      <c r="F29" s="374"/>
      <c r="G29" s="374"/>
      <c r="H29" s="375"/>
      <c r="I29" s="379" t="s">
        <v>118</v>
      </c>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1"/>
      <c r="BN29" s="367"/>
    </row>
    <row r="30" spans="2:66" ht="24" customHeight="1">
      <c r="B30" s="191"/>
      <c r="C30" s="373"/>
      <c r="D30" s="374"/>
      <c r="E30" s="374"/>
      <c r="F30" s="374"/>
      <c r="G30" s="374"/>
      <c r="H30" s="375"/>
      <c r="I30" s="382" t="s">
        <v>119</v>
      </c>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3"/>
      <c r="AZ30" s="383"/>
      <c r="BA30" s="383"/>
      <c r="BB30" s="383"/>
      <c r="BC30" s="383"/>
      <c r="BD30" s="383"/>
      <c r="BE30" s="383"/>
      <c r="BF30" s="383"/>
      <c r="BG30" s="383"/>
      <c r="BH30" s="383"/>
      <c r="BI30" s="383"/>
      <c r="BJ30" s="383"/>
      <c r="BK30" s="383"/>
      <c r="BL30" s="383"/>
      <c r="BM30" s="384"/>
      <c r="BN30" s="367"/>
    </row>
    <row r="31" spans="2:66" ht="26.25" customHeight="1" thickBot="1">
      <c r="B31" s="190"/>
      <c r="C31" s="376"/>
      <c r="D31" s="377"/>
      <c r="E31" s="377"/>
      <c r="F31" s="377"/>
      <c r="G31" s="377"/>
      <c r="H31" s="378"/>
      <c r="I31" s="385" t="s">
        <v>120</v>
      </c>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6"/>
      <c r="BJ31" s="386"/>
      <c r="BK31" s="386"/>
      <c r="BL31" s="386"/>
      <c r="BM31" s="387"/>
      <c r="BN31" s="368"/>
    </row>
    <row r="32" spans="2:66" ht="88.5" customHeight="1" thickTop="1" thickBot="1">
      <c r="B32" s="190"/>
      <c r="C32" s="352" t="s">
        <v>110</v>
      </c>
      <c r="D32" s="353"/>
      <c r="E32" s="353"/>
      <c r="F32" s="353"/>
      <c r="G32" s="353"/>
      <c r="H32" s="354"/>
      <c r="I32" s="355" t="s">
        <v>109</v>
      </c>
      <c r="J32" s="356"/>
      <c r="K32" s="356"/>
      <c r="L32" s="356"/>
      <c r="M32" s="356"/>
      <c r="N32" s="356"/>
      <c r="O32" s="356"/>
      <c r="P32" s="356"/>
      <c r="Q32" s="356"/>
      <c r="R32" s="356"/>
      <c r="S32" s="356"/>
      <c r="T32" s="356"/>
      <c r="U32" s="356"/>
      <c r="V32" s="356"/>
      <c r="W32" s="356"/>
      <c r="X32" s="356"/>
      <c r="Y32" s="356"/>
      <c r="Z32" s="356"/>
      <c r="AA32" s="356"/>
      <c r="AB32" s="357"/>
      <c r="AC32" s="70">
        <v>3</v>
      </c>
      <c r="AD32" s="71">
        <v>3</v>
      </c>
      <c r="AE32" s="71">
        <v>3</v>
      </c>
      <c r="AF32" s="72">
        <f t="shared" ref="AF32" si="3">PRODUCT(AC32:AD32)+AE32</f>
        <v>12</v>
      </c>
      <c r="AG32" s="358" t="s">
        <v>75</v>
      </c>
      <c r="AH32" s="359"/>
      <c r="AI32" s="360"/>
      <c r="AJ32" s="361" t="s">
        <v>76</v>
      </c>
      <c r="AK32" s="362"/>
      <c r="AL32" s="363"/>
      <c r="AM32" s="361"/>
      <c r="AN32" s="362"/>
      <c r="AO32" s="364"/>
      <c r="AP32" s="365"/>
      <c r="AQ32" s="362"/>
      <c r="AR32" s="362"/>
      <c r="AS32" s="362"/>
      <c r="AT32" s="362"/>
      <c r="AU32" s="362"/>
      <c r="AV32" s="362"/>
      <c r="AW32" s="363"/>
      <c r="AX32" s="337"/>
      <c r="AY32" s="335"/>
      <c r="AZ32" s="335"/>
      <c r="BA32" s="335"/>
      <c r="BB32" s="335"/>
      <c r="BC32" s="335"/>
      <c r="BD32" s="335"/>
      <c r="BE32" s="335"/>
      <c r="BF32" s="337" t="s">
        <v>111</v>
      </c>
      <c r="BG32" s="335"/>
      <c r="BH32" s="335"/>
      <c r="BI32" s="335"/>
      <c r="BJ32" s="335"/>
      <c r="BK32" s="335"/>
      <c r="BL32" s="335"/>
      <c r="BM32" s="338"/>
      <c r="BN32" s="123"/>
    </row>
    <row r="33" spans="2:66" ht="87" customHeight="1" thickTop="1">
      <c r="B33" s="190"/>
      <c r="C33" s="370" t="s">
        <v>112</v>
      </c>
      <c r="D33" s="371"/>
      <c r="E33" s="371"/>
      <c r="F33" s="371"/>
      <c r="G33" s="371"/>
      <c r="H33" s="372"/>
      <c r="I33" s="206" t="s">
        <v>113</v>
      </c>
      <c r="J33" s="207"/>
      <c r="K33" s="207"/>
      <c r="L33" s="207"/>
      <c r="M33" s="207"/>
      <c r="N33" s="207"/>
      <c r="O33" s="207"/>
      <c r="P33" s="207"/>
      <c r="Q33" s="207"/>
      <c r="R33" s="207"/>
      <c r="S33" s="207"/>
      <c r="T33" s="207"/>
      <c r="U33" s="207"/>
      <c r="V33" s="207"/>
      <c r="W33" s="207"/>
      <c r="X33" s="207"/>
      <c r="Y33" s="207"/>
      <c r="Z33" s="207"/>
      <c r="AA33" s="207"/>
      <c r="AB33" s="208"/>
      <c r="AC33" s="73">
        <v>1</v>
      </c>
      <c r="AD33" s="74">
        <v>2</v>
      </c>
      <c r="AE33" s="74">
        <v>1</v>
      </c>
      <c r="AF33" s="75">
        <f>PRODUCT(AC33:AD33)+AE33</f>
        <v>3</v>
      </c>
      <c r="AG33" s="395" t="s">
        <v>75</v>
      </c>
      <c r="AH33" s="396"/>
      <c r="AI33" s="397"/>
      <c r="AJ33" s="206"/>
      <c r="AK33" s="207"/>
      <c r="AL33" s="322"/>
      <c r="AM33" s="206"/>
      <c r="AN33" s="207"/>
      <c r="AO33" s="322"/>
      <c r="AP33" s="398" t="s">
        <v>318</v>
      </c>
      <c r="AQ33" s="399"/>
      <c r="AR33" s="399"/>
      <c r="AS33" s="399"/>
      <c r="AT33" s="399"/>
      <c r="AU33" s="399"/>
      <c r="AV33" s="399"/>
      <c r="AW33" s="400"/>
      <c r="AX33" s="206"/>
      <c r="AY33" s="207"/>
      <c r="AZ33" s="207"/>
      <c r="BA33" s="207"/>
      <c r="BB33" s="207"/>
      <c r="BC33" s="207"/>
      <c r="BD33" s="207"/>
      <c r="BE33" s="322"/>
      <c r="BF33" s="309" t="s">
        <v>115</v>
      </c>
      <c r="BG33" s="210"/>
      <c r="BH33" s="210"/>
      <c r="BI33" s="210"/>
      <c r="BJ33" s="210"/>
      <c r="BK33" s="210"/>
      <c r="BL33" s="210"/>
      <c r="BM33" s="310"/>
      <c r="BN33" s="366" t="s">
        <v>335</v>
      </c>
    </row>
    <row r="34" spans="2:66" ht="166.5" customHeight="1" thickBot="1">
      <c r="B34" s="192"/>
      <c r="C34" s="392"/>
      <c r="D34" s="393"/>
      <c r="E34" s="393"/>
      <c r="F34" s="393"/>
      <c r="G34" s="393"/>
      <c r="H34" s="394"/>
      <c r="I34" s="344" t="s">
        <v>114</v>
      </c>
      <c r="J34" s="345"/>
      <c r="K34" s="345"/>
      <c r="L34" s="345"/>
      <c r="M34" s="345"/>
      <c r="N34" s="345"/>
      <c r="O34" s="345"/>
      <c r="P34" s="345"/>
      <c r="Q34" s="345"/>
      <c r="R34" s="345"/>
      <c r="S34" s="345"/>
      <c r="T34" s="345"/>
      <c r="U34" s="345"/>
      <c r="V34" s="345"/>
      <c r="W34" s="345"/>
      <c r="X34" s="345"/>
      <c r="Y34" s="345"/>
      <c r="Z34" s="345"/>
      <c r="AA34" s="345"/>
      <c r="AB34" s="401"/>
      <c r="AC34" s="76">
        <v>1</v>
      </c>
      <c r="AD34" s="77">
        <v>2</v>
      </c>
      <c r="AE34" s="77">
        <v>1</v>
      </c>
      <c r="AF34" s="78">
        <f>PRODUCT(AC34:AD34)+AE34</f>
        <v>3</v>
      </c>
      <c r="AG34" s="402" t="s">
        <v>75</v>
      </c>
      <c r="AH34" s="403"/>
      <c r="AI34" s="404"/>
      <c r="AJ34" s="344"/>
      <c r="AK34" s="345"/>
      <c r="AL34" s="346"/>
      <c r="AM34" s="344"/>
      <c r="AN34" s="345"/>
      <c r="AO34" s="346"/>
      <c r="AP34" s="347" t="s">
        <v>318</v>
      </c>
      <c r="AQ34" s="348"/>
      <c r="AR34" s="348"/>
      <c r="AS34" s="348"/>
      <c r="AT34" s="348"/>
      <c r="AU34" s="348"/>
      <c r="AV34" s="348"/>
      <c r="AW34" s="349"/>
      <c r="AX34" s="344"/>
      <c r="AY34" s="345"/>
      <c r="AZ34" s="345"/>
      <c r="BA34" s="345"/>
      <c r="BB34" s="345"/>
      <c r="BC34" s="345"/>
      <c r="BD34" s="345"/>
      <c r="BE34" s="346"/>
      <c r="BF34" s="350" t="s">
        <v>116</v>
      </c>
      <c r="BG34" s="348"/>
      <c r="BH34" s="348"/>
      <c r="BI34" s="348"/>
      <c r="BJ34" s="348"/>
      <c r="BK34" s="348"/>
      <c r="BL34" s="348"/>
      <c r="BM34" s="351"/>
      <c r="BN34" s="369"/>
    </row>
    <row r="36" spans="2:66" ht="81.75" customHeight="1">
      <c r="E36" s="243" t="s">
        <v>297</v>
      </c>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row>
  </sheetData>
  <mergeCells count="210">
    <mergeCell ref="BN25:BN31"/>
    <mergeCell ref="BN33:BN34"/>
    <mergeCell ref="C25:H31"/>
    <mergeCell ref="I29:BM29"/>
    <mergeCell ref="I30:BM30"/>
    <mergeCell ref="I31:BM31"/>
    <mergeCell ref="E36:AQ36"/>
    <mergeCell ref="BN11:BN18"/>
    <mergeCell ref="BN19:BN24"/>
    <mergeCell ref="I23:AB23"/>
    <mergeCell ref="I24:AB24"/>
    <mergeCell ref="I28:AW28"/>
    <mergeCell ref="AX28:BM28"/>
    <mergeCell ref="C33:H34"/>
    <mergeCell ref="I33:AB33"/>
    <mergeCell ref="AG33:AI33"/>
    <mergeCell ref="AJ33:AL33"/>
    <mergeCell ref="AM33:AO33"/>
    <mergeCell ref="AP33:AW33"/>
    <mergeCell ref="AX33:BE33"/>
    <mergeCell ref="BF33:BM33"/>
    <mergeCell ref="I34:AB34"/>
    <mergeCell ref="AG34:AI34"/>
    <mergeCell ref="AJ34:AL34"/>
    <mergeCell ref="AM34:AO34"/>
    <mergeCell ref="AP34:AW34"/>
    <mergeCell ref="AX34:BE34"/>
    <mergeCell ref="BF34:BM34"/>
    <mergeCell ref="C32:H32"/>
    <mergeCell ref="I32:AB32"/>
    <mergeCell ref="AG32:AI32"/>
    <mergeCell ref="AJ32:AL32"/>
    <mergeCell ref="AM32:AO32"/>
    <mergeCell ref="AP32:AW32"/>
    <mergeCell ref="BF26:BM26"/>
    <mergeCell ref="I26:AB26"/>
    <mergeCell ref="AG26:AI26"/>
    <mergeCell ref="AJ26:AL26"/>
    <mergeCell ref="AM26:AO26"/>
    <mergeCell ref="AX26:BE26"/>
    <mergeCell ref="AX32:BE32"/>
    <mergeCell ref="BF32:BM32"/>
    <mergeCell ref="I25:AB25"/>
    <mergeCell ref="AG25:AI25"/>
    <mergeCell ref="AJ25:AL25"/>
    <mergeCell ref="AM25:AO25"/>
    <mergeCell ref="AP25:AW25"/>
    <mergeCell ref="AX25:BE25"/>
    <mergeCell ref="BF25:BM25"/>
    <mergeCell ref="AP26:AW26"/>
    <mergeCell ref="I27:AB27"/>
    <mergeCell ref="AG27:AI27"/>
    <mergeCell ref="AJ27:AL27"/>
    <mergeCell ref="AM27:AO27"/>
    <mergeCell ref="AP27:AW27"/>
    <mergeCell ref="AX27:BE27"/>
    <mergeCell ref="BF27:BM27"/>
    <mergeCell ref="BF23:BM23"/>
    <mergeCell ref="AG24:AI24"/>
    <mergeCell ref="AJ24:AL24"/>
    <mergeCell ref="AM24:AO24"/>
    <mergeCell ref="AP24:AW24"/>
    <mergeCell ref="AX24:BE24"/>
    <mergeCell ref="BF24:BM24"/>
    <mergeCell ref="AG23:AI23"/>
    <mergeCell ref="AJ23:AL23"/>
    <mergeCell ref="AM23:AO23"/>
    <mergeCell ref="AP23:AW23"/>
    <mergeCell ref="AX23:BE23"/>
    <mergeCell ref="I22:AB22"/>
    <mergeCell ref="AG22:AI22"/>
    <mergeCell ref="AJ22:AL22"/>
    <mergeCell ref="AM22:AO22"/>
    <mergeCell ref="AP22:AW22"/>
    <mergeCell ref="AX22:BE22"/>
    <mergeCell ref="BF22:BM22"/>
    <mergeCell ref="I21:AB21"/>
    <mergeCell ref="AG21:AI21"/>
    <mergeCell ref="AJ21:AL21"/>
    <mergeCell ref="AM21:AO21"/>
    <mergeCell ref="AP21:AW21"/>
    <mergeCell ref="AX21:BE21"/>
    <mergeCell ref="BF18:BM18"/>
    <mergeCell ref="C19:H24"/>
    <mergeCell ref="I19:AB19"/>
    <mergeCell ref="AG19:AI19"/>
    <mergeCell ref="AJ19:AL19"/>
    <mergeCell ref="AM19:AO19"/>
    <mergeCell ref="AP19:AW19"/>
    <mergeCell ref="AX19:BE19"/>
    <mergeCell ref="BF19:BM19"/>
    <mergeCell ref="I18:AB18"/>
    <mergeCell ref="AG18:AI18"/>
    <mergeCell ref="AJ18:AL18"/>
    <mergeCell ref="AM18:AO18"/>
    <mergeCell ref="AP18:AW18"/>
    <mergeCell ref="AX18:BE18"/>
    <mergeCell ref="BF20:BM20"/>
    <mergeCell ref="I20:AB20"/>
    <mergeCell ref="AG20:AI20"/>
    <mergeCell ref="AJ20:AL20"/>
    <mergeCell ref="AM20:AO20"/>
    <mergeCell ref="AP20:AW20"/>
    <mergeCell ref="AX20:BE20"/>
    <mergeCell ref="BF21:BM21"/>
    <mergeCell ref="C11:H18"/>
    <mergeCell ref="I17:AB17"/>
    <mergeCell ref="AG17:AI17"/>
    <mergeCell ref="AJ17:AL17"/>
    <mergeCell ref="AM17:AO17"/>
    <mergeCell ref="AP17:AW17"/>
    <mergeCell ref="AX17:BE17"/>
    <mergeCell ref="BF17:BM17"/>
    <mergeCell ref="I16:AB16"/>
    <mergeCell ref="AG16:AI16"/>
    <mergeCell ref="AJ16:AL16"/>
    <mergeCell ref="AM16:AO16"/>
    <mergeCell ref="AP16:AW16"/>
    <mergeCell ref="AX16:BE16"/>
    <mergeCell ref="AX13:BE13"/>
    <mergeCell ref="BF13:BM13"/>
    <mergeCell ref="AM11:AO11"/>
    <mergeCell ref="AP11:AW11"/>
    <mergeCell ref="AX11:BE11"/>
    <mergeCell ref="BF11:BM11"/>
    <mergeCell ref="I12:AB12"/>
    <mergeCell ref="AG12:AI12"/>
    <mergeCell ref="AJ12:AL12"/>
    <mergeCell ref="AM12:AO12"/>
    <mergeCell ref="AP12:AW12"/>
    <mergeCell ref="AX12:BE12"/>
    <mergeCell ref="AM13:AO13"/>
    <mergeCell ref="AG13:AI13"/>
    <mergeCell ref="AJ13:AL13"/>
    <mergeCell ref="AP13:AW13"/>
    <mergeCell ref="AP9:BM9"/>
    <mergeCell ref="C10:H10"/>
    <mergeCell ref="I10:AB10"/>
    <mergeCell ref="AG10:AI10"/>
    <mergeCell ref="AJ10:AL10"/>
    <mergeCell ref="AM10:AO10"/>
    <mergeCell ref="AP10:AW10"/>
    <mergeCell ref="AX10:BE10"/>
    <mergeCell ref="BF10:BM10"/>
    <mergeCell ref="G4:H4"/>
    <mergeCell ref="I4:S4"/>
    <mergeCell ref="T4:V4"/>
    <mergeCell ref="W4:Y4"/>
    <mergeCell ref="Z4:AB4"/>
    <mergeCell ref="B9:B10"/>
    <mergeCell ref="C9:AB9"/>
    <mergeCell ref="AC9:AF9"/>
    <mergeCell ref="AG9:AO9"/>
    <mergeCell ref="I6:S6"/>
    <mergeCell ref="T6:V6"/>
    <mergeCell ref="W6:Y6"/>
    <mergeCell ref="Z6:AB6"/>
    <mergeCell ref="G7:H7"/>
    <mergeCell ref="I7:S7"/>
    <mergeCell ref="T7:V7"/>
    <mergeCell ref="W7:Y7"/>
    <mergeCell ref="Z7:AB7"/>
    <mergeCell ref="B2:BM2"/>
    <mergeCell ref="D3:E7"/>
    <mergeCell ref="G3:H3"/>
    <mergeCell ref="I3:S3"/>
    <mergeCell ref="T3:V3"/>
    <mergeCell ref="W3:Y3"/>
    <mergeCell ref="Z3:AB3"/>
    <mergeCell ref="AC3:AF3"/>
    <mergeCell ref="AG3:AM3"/>
    <mergeCell ref="AC4:AF7"/>
    <mergeCell ref="AG4:AM7"/>
    <mergeCell ref="AP4:AW7"/>
    <mergeCell ref="AX4:BE7"/>
    <mergeCell ref="BF4:BM7"/>
    <mergeCell ref="G5:H5"/>
    <mergeCell ref="I5:S5"/>
    <mergeCell ref="T5:V5"/>
    <mergeCell ref="W5:Y5"/>
    <mergeCell ref="Z5:AB5"/>
    <mergeCell ref="AN3:AO7"/>
    <mergeCell ref="AP3:AW3"/>
    <mergeCell ref="AX3:BE3"/>
    <mergeCell ref="BF3:BM3"/>
    <mergeCell ref="G6:H6"/>
    <mergeCell ref="BN2:BN7"/>
    <mergeCell ref="B3:C7"/>
    <mergeCell ref="B8:BN8"/>
    <mergeCell ref="B11:B34"/>
    <mergeCell ref="BF14:BM14"/>
    <mergeCell ref="I15:AB15"/>
    <mergeCell ref="AG15:AI15"/>
    <mergeCell ref="AJ15:AL15"/>
    <mergeCell ref="AM15:AO15"/>
    <mergeCell ref="AP15:AW15"/>
    <mergeCell ref="AX15:BE15"/>
    <mergeCell ref="BF15:BM15"/>
    <mergeCell ref="I14:AB14"/>
    <mergeCell ref="AG14:AI14"/>
    <mergeCell ref="AJ14:AL14"/>
    <mergeCell ref="AM14:AO14"/>
    <mergeCell ref="AP14:AW14"/>
    <mergeCell ref="AX14:BE14"/>
    <mergeCell ref="BF16:BM16"/>
    <mergeCell ref="I11:AB11"/>
    <mergeCell ref="AG11:AI11"/>
    <mergeCell ref="AJ11:AL11"/>
    <mergeCell ref="BF12:BM12"/>
    <mergeCell ref="I13:AB13"/>
  </mergeCells>
  <conditionalFormatting sqref="AF13">
    <cfRule type="colorScale" priority="14">
      <colorScale>
        <cfvo type="num" val="0"/>
        <cfvo type="num" val="5"/>
        <cfvo type="num" val="30"/>
        <color theme="8" tint="0.79998168889431442"/>
        <color theme="8" tint="0.39997558519241921"/>
        <color theme="8" tint="-0.499984740745262"/>
      </colorScale>
    </cfRule>
  </conditionalFormatting>
  <conditionalFormatting sqref="AF16">
    <cfRule type="colorScale" priority="12">
      <colorScale>
        <cfvo type="num" val="0"/>
        <cfvo type="num" val="5"/>
        <cfvo type="num" val="30"/>
        <color theme="8" tint="0.79998168889431442"/>
        <color theme="8" tint="0.39997558519241921"/>
        <color theme="8" tint="-0.499984740745262"/>
      </colorScale>
    </cfRule>
  </conditionalFormatting>
  <conditionalFormatting sqref="AF11:AF12 AF14:AF15 AF18">
    <cfRule type="colorScale" priority="15">
      <colorScale>
        <cfvo type="num" val="0"/>
        <cfvo type="num" val="5"/>
        <cfvo type="num" val="30"/>
        <color theme="8" tint="0.79998168889431442"/>
        <color theme="8" tint="0.39997558519241921"/>
        <color theme="8" tint="-0.499984740745262"/>
      </colorScale>
    </cfRule>
  </conditionalFormatting>
  <conditionalFormatting sqref="AF17">
    <cfRule type="colorScale" priority="13">
      <colorScale>
        <cfvo type="num" val="0"/>
        <cfvo type="num" val="5"/>
        <cfvo type="num" val="30"/>
        <color theme="8" tint="0.79998168889431442"/>
        <color theme="8" tint="0.39997558519241921"/>
        <color theme="8" tint="-0.499984740745262"/>
      </colorScale>
    </cfRule>
  </conditionalFormatting>
  <conditionalFormatting sqref="AF19">
    <cfRule type="colorScale" priority="11">
      <colorScale>
        <cfvo type="num" val="0"/>
        <cfvo type="num" val="5"/>
        <cfvo type="num" val="30"/>
        <color theme="8" tint="0.79998168889431442"/>
        <color theme="8" tint="0.39997558519241921"/>
        <color theme="8" tint="-0.499984740745262"/>
      </colorScale>
    </cfRule>
  </conditionalFormatting>
  <conditionalFormatting sqref="AF23">
    <cfRule type="colorScale" priority="8">
      <colorScale>
        <cfvo type="num" val="0"/>
        <cfvo type="num" val="5"/>
        <cfvo type="num" val="30"/>
        <color theme="8" tint="0.79998168889431442"/>
        <color theme="8" tint="0.39997558519241921"/>
        <color theme="8" tint="-0.499984740745262"/>
      </colorScale>
    </cfRule>
  </conditionalFormatting>
  <conditionalFormatting sqref="AF24">
    <cfRule type="colorScale" priority="7">
      <colorScale>
        <cfvo type="num" val="0"/>
        <cfvo type="num" val="5"/>
        <cfvo type="num" val="30"/>
        <color theme="8" tint="0.79998168889431442"/>
        <color theme="8" tint="0.39997558519241921"/>
        <color theme="8" tint="-0.499984740745262"/>
      </colorScale>
    </cfRule>
  </conditionalFormatting>
  <conditionalFormatting sqref="AF20 AF22">
    <cfRule type="colorScale" priority="10">
      <colorScale>
        <cfvo type="num" val="0"/>
        <cfvo type="num" val="5"/>
        <cfvo type="num" val="30"/>
        <color theme="8" tint="0.79998168889431442"/>
        <color theme="8" tint="0.39997558519241921"/>
        <color theme="8" tint="-0.499984740745262"/>
      </colorScale>
    </cfRule>
  </conditionalFormatting>
  <conditionalFormatting sqref="AF21">
    <cfRule type="colorScale" priority="9">
      <colorScale>
        <cfvo type="num" val="0"/>
        <cfvo type="num" val="5"/>
        <cfvo type="num" val="30"/>
        <color theme="8" tint="0.79998168889431442"/>
        <color theme="8" tint="0.39997558519241921"/>
        <color theme="8" tint="-0.499984740745262"/>
      </colorScale>
    </cfRule>
  </conditionalFormatting>
  <conditionalFormatting sqref="AF26">
    <cfRule type="colorScale" priority="5">
      <colorScale>
        <cfvo type="num" val="0"/>
        <cfvo type="num" val="5"/>
        <cfvo type="num" val="30"/>
        <color theme="8" tint="0.79998168889431442"/>
        <color theme="8" tint="0.39997558519241921"/>
        <color theme="8" tint="-0.499984740745262"/>
      </colorScale>
    </cfRule>
  </conditionalFormatting>
  <conditionalFormatting sqref="AF25">
    <cfRule type="colorScale" priority="6">
      <colorScale>
        <cfvo type="num" val="0"/>
        <cfvo type="num" val="5"/>
        <cfvo type="num" val="30"/>
        <color theme="8" tint="0.79998168889431442"/>
        <color theme="8" tint="0.39997558519241921"/>
        <color theme="8" tint="-0.499984740745262"/>
      </colorScale>
    </cfRule>
  </conditionalFormatting>
  <conditionalFormatting sqref="AF27">
    <cfRule type="colorScale" priority="4">
      <colorScale>
        <cfvo type="num" val="0"/>
        <cfvo type="num" val="5"/>
        <cfvo type="num" val="30"/>
        <color theme="8" tint="0.79998168889431442"/>
        <color theme="8" tint="0.39997558519241921"/>
        <color theme="8" tint="-0.499984740745262"/>
      </colorScale>
    </cfRule>
  </conditionalFormatting>
  <conditionalFormatting sqref="AF32">
    <cfRule type="colorScale" priority="3">
      <colorScale>
        <cfvo type="num" val="0"/>
        <cfvo type="num" val="5"/>
        <cfvo type="num" val="30"/>
        <color theme="8" tint="0.79998168889431442"/>
        <color theme="8" tint="0.39997558519241921"/>
        <color theme="8" tint="-0.499984740745262"/>
      </colorScale>
    </cfRule>
  </conditionalFormatting>
  <conditionalFormatting sqref="AF33">
    <cfRule type="colorScale" priority="2">
      <colorScale>
        <cfvo type="num" val="0"/>
        <cfvo type="num" val="5"/>
        <cfvo type="num" val="30"/>
        <color theme="8" tint="0.79998168889431442"/>
        <color theme="8" tint="0.39997558519241921"/>
        <color theme="8" tint="-0.499984740745262"/>
      </colorScale>
    </cfRule>
  </conditionalFormatting>
  <conditionalFormatting sqref="AF34">
    <cfRule type="colorScale" priority="1">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41" fitToHeight="0" orientation="landscape" r:id="rId1"/>
  <headerFoot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[1]Metodika!#REF!</xm:f>
          </x14:formula1>
          <xm:sqref>AC11:AE27 AC33:AE34</xm:sqref>
        </x14:dataValidation>
        <x14:dataValidation type="list" allowBlank="1" showInputMessage="1" showErrorMessage="1">
          <x14:formula1>
            <xm:f>[2]Metodika!#REF!</xm:f>
          </x14:formula1>
          <xm:sqref>AC32:AE32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N77"/>
  <sheetViews>
    <sheetView topLeftCell="A65" zoomScale="50" zoomScaleNormal="50" zoomScaleSheetLayoutView="40" zoomScalePageLayoutView="58" workbookViewId="0">
      <selection activeCell="B2" sqref="B2:BN76"/>
    </sheetView>
  </sheetViews>
  <sheetFormatPr defaultColWidth="11" defaultRowHeight="15.75"/>
  <cols>
    <col min="1" max="1" width="7" customWidth="1"/>
    <col min="2" max="7" width="5.875" customWidth="1"/>
    <col min="8" max="8" width="10" customWidth="1"/>
    <col min="9" max="64" width="5.875" customWidth="1"/>
    <col min="65" max="65" width="23.875" customWidth="1"/>
    <col min="66" max="66" width="52.875" style="120" customWidth="1"/>
  </cols>
  <sheetData>
    <row r="1" spans="2:66" ht="16.5" thickBot="1">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row>
    <row r="2" spans="2:66" ht="21" thickBot="1">
      <c r="B2" s="215" t="s">
        <v>63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7"/>
      <c r="BN2" s="177"/>
    </row>
    <row r="3" spans="2:66" ht="39.950000000000003" customHeight="1" thickBot="1">
      <c r="B3" s="180" t="s">
        <v>59</v>
      </c>
      <c r="C3" s="181"/>
      <c r="D3" s="218" t="s">
        <v>58</v>
      </c>
      <c r="E3" s="219"/>
      <c r="F3" s="51" t="s">
        <v>55</v>
      </c>
      <c r="G3" s="224" t="s">
        <v>56</v>
      </c>
      <c r="H3" s="225"/>
      <c r="I3" s="224" t="s">
        <v>57</v>
      </c>
      <c r="J3" s="226"/>
      <c r="K3" s="226"/>
      <c r="L3" s="226"/>
      <c r="M3" s="226"/>
      <c r="N3" s="226"/>
      <c r="O3" s="226"/>
      <c r="P3" s="226"/>
      <c r="Q3" s="226"/>
      <c r="R3" s="226"/>
      <c r="S3" s="226"/>
      <c r="T3" s="224" t="s">
        <v>52</v>
      </c>
      <c r="U3" s="226"/>
      <c r="V3" s="225"/>
      <c r="W3" s="224" t="s">
        <v>53</v>
      </c>
      <c r="X3" s="226"/>
      <c r="Y3" s="225"/>
      <c r="Z3" s="226" t="s">
        <v>54</v>
      </c>
      <c r="AA3" s="226"/>
      <c r="AB3" s="225"/>
      <c r="AC3" s="227" t="s">
        <v>60</v>
      </c>
      <c r="AD3" s="228"/>
      <c r="AE3" s="228"/>
      <c r="AF3" s="229"/>
      <c r="AG3" s="230" t="s">
        <v>61</v>
      </c>
      <c r="AH3" s="231"/>
      <c r="AI3" s="231"/>
      <c r="AJ3" s="231"/>
      <c r="AK3" s="231"/>
      <c r="AL3" s="231"/>
      <c r="AM3" s="232"/>
      <c r="AN3" s="262" t="s">
        <v>51</v>
      </c>
      <c r="AO3" s="263"/>
      <c r="AP3" s="268" t="s">
        <v>49</v>
      </c>
      <c r="AQ3" s="269"/>
      <c r="AR3" s="269"/>
      <c r="AS3" s="269"/>
      <c r="AT3" s="269"/>
      <c r="AU3" s="269"/>
      <c r="AV3" s="269"/>
      <c r="AW3" s="270"/>
      <c r="AX3" s="268" t="s">
        <v>50</v>
      </c>
      <c r="AY3" s="269"/>
      <c r="AZ3" s="269"/>
      <c r="BA3" s="269"/>
      <c r="BB3" s="269"/>
      <c r="BC3" s="269"/>
      <c r="BD3" s="269"/>
      <c r="BE3" s="270"/>
      <c r="BF3" s="268" t="s">
        <v>62</v>
      </c>
      <c r="BG3" s="269"/>
      <c r="BH3" s="269"/>
      <c r="BI3" s="269"/>
      <c r="BJ3" s="269"/>
      <c r="BK3" s="269"/>
      <c r="BL3" s="269"/>
      <c r="BM3" s="271"/>
      <c r="BN3" s="178"/>
    </row>
    <row r="4" spans="2:66" ht="39.950000000000003" customHeight="1" thickTop="1">
      <c r="B4" s="182"/>
      <c r="C4" s="183"/>
      <c r="D4" s="220"/>
      <c r="E4" s="221"/>
      <c r="F4" s="52">
        <v>1</v>
      </c>
      <c r="G4" s="272">
        <v>43789</v>
      </c>
      <c r="H4" s="273"/>
      <c r="I4" s="274" t="s">
        <v>312</v>
      </c>
      <c r="J4" s="275"/>
      <c r="K4" s="275"/>
      <c r="L4" s="275"/>
      <c r="M4" s="275"/>
      <c r="N4" s="275"/>
      <c r="O4" s="275"/>
      <c r="P4" s="275"/>
      <c r="Q4" s="275"/>
      <c r="R4" s="275"/>
      <c r="S4" s="275"/>
      <c r="T4" s="274" t="s">
        <v>315</v>
      </c>
      <c r="U4" s="275"/>
      <c r="V4" s="273"/>
      <c r="W4" s="274" t="s">
        <v>313</v>
      </c>
      <c r="X4" s="275"/>
      <c r="Y4" s="273"/>
      <c r="Z4" s="275" t="s">
        <v>313</v>
      </c>
      <c r="AA4" s="275"/>
      <c r="AB4" s="273"/>
      <c r="AC4" s="233" t="s">
        <v>64</v>
      </c>
      <c r="AD4" s="234"/>
      <c r="AE4" s="234"/>
      <c r="AF4" s="235"/>
      <c r="AG4" s="242" t="s">
        <v>355</v>
      </c>
      <c r="AH4" s="243"/>
      <c r="AI4" s="243"/>
      <c r="AJ4" s="243"/>
      <c r="AK4" s="243"/>
      <c r="AL4" s="243"/>
      <c r="AM4" s="244"/>
      <c r="AN4" s="264"/>
      <c r="AO4" s="265"/>
      <c r="AP4" s="248" t="s">
        <v>315</v>
      </c>
      <c r="AQ4" s="249"/>
      <c r="AR4" s="249"/>
      <c r="AS4" s="249"/>
      <c r="AT4" s="249"/>
      <c r="AU4" s="249"/>
      <c r="AV4" s="249"/>
      <c r="AW4" s="250"/>
      <c r="AX4" s="248" t="s">
        <v>313</v>
      </c>
      <c r="AY4" s="249"/>
      <c r="AZ4" s="249"/>
      <c r="BA4" s="249"/>
      <c r="BB4" s="249"/>
      <c r="BC4" s="249"/>
      <c r="BD4" s="249"/>
      <c r="BE4" s="250"/>
      <c r="BF4" s="252" t="s">
        <v>314</v>
      </c>
      <c r="BG4" s="252"/>
      <c r="BH4" s="252"/>
      <c r="BI4" s="252"/>
      <c r="BJ4" s="252"/>
      <c r="BK4" s="252"/>
      <c r="BL4" s="252"/>
      <c r="BM4" s="257"/>
      <c r="BN4" s="178"/>
    </row>
    <row r="5" spans="2:66" ht="39.950000000000003" customHeight="1">
      <c r="B5" s="182"/>
      <c r="C5" s="183"/>
      <c r="D5" s="220"/>
      <c r="E5" s="221"/>
      <c r="F5" s="53"/>
      <c r="G5" s="259"/>
      <c r="H5" s="260"/>
      <c r="I5" s="259"/>
      <c r="J5" s="261"/>
      <c r="K5" s="261"/>
      <c r="L5" s="261"/>
      <c r="M5" s="261"/>
      <c r="N5" s="261"/>
      <c r="O5" s="261"/>
      <c r="P5" s="261"/>
      <c r="Q5" s="261"/>
      <c r="R5" s="261"/>
      <c r="S5" s="261"/>
      <c r="T5" s="259"/>
      <c r="U5" s="261"/>
      <c r="V5" s="260"/>
      <c r="W5" s="259"/>
      <c r="X5" s="261"/>
      <c r="Y5" s="260"/>
      <c r="Z5" s="261"/>
      <c r="AA5" s="261"/>
      <c r="AB5" s="260"/>
      <c r="AC5" s="236"/>
      <c r="AD5" s="237"/>
      <c r="AE5" s="237"/>
      <c r="AF5" s="238"/>
      <c r="AG5" s="242"/>
      <c r="AH5" s="243"/>
      <c r="AI5" s="243"/>
      <c r="AJ5" s="243"/>
      <c r="AK5" s="243"/>
      <c r="AL5" s="243"/>
      <c r="AM5" s="244"/>
      <c r="AN5" s="264"/>
      <c r="AO5" s="265"/>
      <c r="AP5" s="251"/>
      <c r="AQ5" s="252"/>
      <c r="AR5" s="252"/>
      <c r="AS5" s="252"/>
      <c r="AT5" s="252"/>
      <c r="AU5" s="252"/>
      <c r="AV5" s="252"/>
      <c r="AW5" s="253"/>
      <c r="AX5" s="251"/>
      <c r="AY5" s="252"/>
      <c r="AZ5" s="252"/>
      <c r="BA5" s="252"/>
      <c r="BB5" s="252"/>
      <c r="BC5" s="252"/>
      <c r="BD5" s="252"/>
      <c r="BE5" s="253"/>
      <c r="BF5" s="252"/>
      <c r="BG5" s="252"/>
      <c r="BH5" s="252"/>
      <c r="BI5" s="252"/>
      <c r="BJ5" s="252"/>
      <c r="BK5" s="252"/>
      <c r="BL5" s="252"/>
      <c r="BM5" s="257"/>
      <c r="BN5" s="178"/>
    </row>
    <row r="6" spans="2:66" ht="39.950000000000003" customHeight="1">
      <c r="B6" s="182"/>
      <c r="C6" s="183"/>
      <c r="D6" s="220"/>
      <c r="E6" s="221"/>
      <c r="F6" s="53"/>
      <c r="G6" s="259"/>
      <c r="H6" s="260"/>
      <c r="I6" s="259"/>
      <c r="J6" s="261"/>
      <c r="K6" s="261"/>
      <c r="L6" s="261"/>
      <c r="M6" s="261"/>
      <c r="N6" s="261"/>
      <c r="O6" s="261"/>
      <c r="P6" s="261"/>
      <c r="Q6" s="261"/>
      <c r="R6" s="261"/>
      <c r="S6" s="261"/>
      <c r="T6" s="259"/>
      <c r="U6" s="261"/>
      <c r="V6" s="260"/>
      <c r="W6" s="259"/>
      <c r="X6" s="261"/>
      <c r="Y6" s="260"/>
      <c r="Z6" s="261"/>
      <c r="AA6" s="261"/>
      <c r="AB6" s="260"/>
      <c r="AC6" s="236"/>
      <c r="AD6" s="237"/>
      <c r="AE6" s="237"/>
      <c r="AF6" s="238"/>
      <c r="AG6" s="242"/>
      <c r="AH6" s="243"/>
      <c r="AI6" s="243"/>
      <c r="AJ6" s="243"/>
      <c r="AK6" s="243"/>
      <c r="AL6" s="243"/>
      <c r="AM6" s="244"/>
      <c r="AN6" s="264"/>
      <c r="AO6" s="265"/>
      <c r="AP6" s="251"/>
      <c r="AQ6" s="252"/>
      <c r="AR6" s="252"/>
      <c r="AS6" s="252"/>
      <c r="AT6" s="252"/>
      <c r="AU6" s="252"/>
      <c r="AV6" s="252"/>
      <c r="AW6" s="253"/>
      <c r="AX6" s="251"/>
      <c r="AY6" s="252"/>
      <c r="AZ6" s="252"/>
      <c r="BA6" s="252"/>
      <c r="BB6" s="252"/>
      <c r="BC6" s="252"/>
      <c r="BD6" s="252"/>
      <c r="BE6" s="253"/>
      <c r="BF6" s="252"/>
      <c r="BG6" s="252"/>
      <c r="BH6" s="252"/>
      <c r="BI6" s="252"/>
      <c r="BJ6" s="252"/>
      <c r="BK6" s="252"/>
      <c r="BL6" s="252"/>
      <c r="BM6" s="257"/>
      <c r="BN6" s="178"/>
    </row>
    <row r="7" spans="2:66" ht="39.950000000000003" customHeight="1">
      <c r="B7" s="182"/>
      <c r="C7" s="183"/>
      <c r="D7" s="220"/>
      <c r="E7" s="221"/>
      <c r="F7" s="128"/>
      <c r="G7" s="429"/>
      <c r="H7" s="430"/>
      <c r="I7" s="431"/>
      <c r="J7" s="432"/>
      <c r="K7" s="432"/>
      <c r="L7" s="432"/>
      <c r="M7" s="432"/>
      <c r="N7" s="432"/>
      <c r="O7" s="432"/>
      <c r="P7" s="432"/>
      <c r="Q7" s="432"/>
      <c r="R7" s="432"/>
      <c r="S7" s="432"/>
      <c r="T7" s="431"/>
      <c r="U7" s="432"/>
      <c r="V7" s="433"/>
      <c r="W7" s="431"/>
      <c r="X7" s="432"/>
      <c r="Y7" s="433"/>
      <c r="Z7" s="432"/>
      <c r="AA7" s="432"/>
      <c r="AB7" s="433"/>
      <c r="AC7" s="236"/>
      <c r="AD7" s="237"/>
      <c r="AE7" s="237"/>
      <c r="AF7" s="238"/>
      <c r="AG7" s="242"/>
      <c r="AH7" s="243"/>
      <c r="AI7" s="243"/>
      <c r="AJ7" s="243"/>
      <c r="AK7" s="243"/>
      <c r="AL7" s="243"/>
      <c r="AM7" s="244"/>
      <c r="AN7" s="264"/>
      <c r="AO7" s="265"/>
      <c r="AP7" s="251"/>
      <c r="AQ7" s="252"/>
      <c r="AR7" s="252"/>
      <c r="AS7" s="252"/>
      <c r="AT7" s="252"/>
      <c r="AU7" s="252"/>
      <c r="AV7" s="252"/>
      <c r="AW7" s="253"/>
      <c r="AX7" s="251"/>
      <c r="AY7" s="252"/>
      <c r="AZ7" s="252"/>
      <c r="BA7" s="252"/>
      <c r="BB7" s="252"/>
      <c r="BC7" s="252"/>
      <c r="BD7" s="252"/>
      <c r="BE7" s="253"/>
      <c r="BF7" s="252"/>
      <c r="BG7" s="252"/>
      <c r="BH7" s="252"/>
      <c r="BI7" s="252"/>
      <c r="BJ7" s="252"/>
      <c r="BK7" s="252"/>
      <c r="BL7" s="252"/>
      <c r="BM7" s="257"/>
      <c r="BN7" s="178"/>
    </row>
    <row r="8" spans="2:66" ht="9.9499999999999993" customHeight="1">
      <c r="B8" s="186"/>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8"/>
    </row>
    <row r="9" spans="2:66" ht="24.95" customHeight="1" thickBot="1">
      <c r="B9" s="434" t="s">
        <v>0</v>
      </c>
      <c r="C9" s="278" t="s">
        <v>333</v>
      </c>
      <c r="D9" s="279"/>
      <c r="E9" s="279"/>
      <c r="F9" s="279"/>
      <c r="G9" s="279"/>
      <c r="H9" s="279"/>
      <c r="I9" s="279"/>
      <c r="J9" s="279"/>
      <c r="K9" s="279"/>
      <c r="L9" s="279"/>
      <c r="M9" s="279"/>
      <c r="N9" s="279"/>
      <c r="O9" s="279"/>
      <c r="P9" s="279"/>
      <c r="Q9" s="279"/>
      <c r="R9" s="279"/>
      <c r="S9" s="279"/>
      <c r="T9" s="279"/>
      <c r="U9" s="279"/>
      <c r="V9" s="279"/>
      <c r="W9" s="279"/>
      <c r="X9" s="279"/>
      <c r="Y9" s="279"/>
      <c r="Z9" s="279"/>
      <c r="AA9" s="279"/>
      <c r="AB9" s="280"/>
      <c r="AC9" s="281" t="s">
        <v>8</v>
      </c>
      <c r="AD9" s="282"/>
      <c r="AE9" s="282"/>
      <c r="AF9" s="283"/>
      <c r="AG9" s="284" t="s">
        <v>9</v>
      </c>
      <c r="AH9" s="285"/>
      <c r="AI9" s="285"/>
      <c r="AJ9" s="285"/>
      <c r="AK9" s="285"/>
      <c r="AL9" s="285"/>
      <c r="AM9" s="285"/>
      <c r="AN9" s="285"/>
      <c r="AO9" s="286"/>
      <c r="AP9" s="290" t="s">
        <v>13</v>
      </c>
      <c r="AQ9" s="291"/>
      <c r="AR9" s="291"/>
      <c r="AS9" s="291"/>
      <c r="AT9" s="291"/>
      <c r="AU9" s="291"/>
      <c r="AV9" s="291"/>
      <c r="AW9" s="291"/>
      <c r="AX9" s="291"/>
      <c r="AY9" s="291"/>
      <c r="AZ9" s="291"/>
      <c r="BA9" s="291"/>
      <c r="BB9" s="291"/>
      <c r="BC9" s="291"/>
      <c r="BD9" s="291"/>
      <c r="BE9" s="291"/>
      <c r="BF9" s="291"/>
      <c r="BG9" s="291"/>
      <c r="BH9" s="291"/>
      <c r="BI9" s="291"/>
      <c r="BJ9" s="291"/>
      <c r="BK9" s="291"/>
      <c r="BL9" s="291"/>
      <c r="BM9" s="291"/>
      <c r="BN9" s="129" t="s">
        <v>324</v>
      </c>
    </row>
    <row r="10" spans="2:66" ht="101.1" customHeight="1" thickTop="1" thickBot="1">
      <c r="B10" s="435"/>
      <c r="C10" s="437" t="s">
        <v>18</v>
      </c>
      <c r="D10" s="438"/>
      <c r="E10" s="438"/>
      <c r="F10" s="438"/>
      <c r="G10" s="438"/>
      <c r="H10" s="439"/>
      <c r="I10" s="440" t="s">
        <v>17</v>
      </c>
      <c r="J10" s="441"/>
      <c r="K10" s="441"/>
      <c r="L10" s="441"/>
      <c r="M10" s="441"/>
      <c r="N10" s="441"/>
      <c r="O10" s="441"/>
      <c r="P10" s="441"/>
      <c r="Q10" s="441"/>
      <c r="R10" s="441"/>
      <c r="S10" s="441"/>
      <c r="T10" s="441"/>
      <c r="U10" s="441"/>
      <c r="V10" s="441"/>
      <c r="W10" s="441"/>
      <c r="X10" s="441"/>
      <c r="Y10" s="441"/>
      <c r="Z10" s="441"/>
      <c r="AA10" s="441"/>
      <c r="AB10" s="442"/>
      <c r="AC10" s="79" t="s">
        <v>4</v>
      </c>
      <c r="AD10" s="80" t="s">
        <v>5</v>
      </c>
      <c r="AE10" s="80" t="s">
        <v>6</v>
      </c>
      <c r="AF10" s="81" t="s">
        <v>7</v>
      </c>
      <c r="AG10" s="299" t="s">
        <v>10</v>
      </c>
      <c r="AH10" s="300"/>
      <c r="AI10" s="301"/>
      <c r="AJ10" s="302" t="s">
        <v>11</v>
      </c>
      <c r="AK10" s="300"/>
      <c r="AL10" s="301"/>
      <c r="AM10" s="302" t="s">
        <v>12</v>
      </c>
      <c r="AN10" s="300"/>
      <c r="AO10" s="303"/>
      <c r="AP10" s="304" t="s">
        <v>14</v>
      </c>
      <c r="AQ10" s="305"/>
      <c r="AR10" s="305"/>
      <c r="AS10" s="305"/>
      <c r="AT10" s="305"/>
      <c r="AU10" s="305"/>
      <c r="AV10" s="306"/>
      <c r="AW10" s="306"/>
      <c r="AX10" s="307" t="s">
        <v>15</v>
      </c>
      <c r="AY10" s="305"/>
      <c r="AZ10" s="305"/>
      <c r="BA10" s="305"/>
      <c r="BB10" s="305"/>
      <c r="BC10" s="305"/>
      <c r="BD10" s="305"/>
      <c r="BE10" s="306"/>
      <c r="BF10" s="307" t="s">
        <v>16</v>
      </c>
      <c r="BG10" s="305"/>
      <c r="BH10" s="305"/>
      <c r="BI10" s="305"/>
      <c r="BJ10" s="305"/>
      <c r="BK10" s="305"/>
      <c r="BL10" s="305"/>
      <c r="BM10" s="305"/>
      <c r="BN10" s="121" t="s">
        <v>325</v>
      </c>
    </row>
    <row r="11" spans="2:66" ht="70.5" customHeight="1" thickTop="1">
      <c r="B11" s="479" t="s">
        <v>1</v>
      </c>
      <c r="C11" s="316" t="s">
        <v>74</v>
      </c>
      <c r="D11" s="316"/>
      <c r="E11" s="316"/>
      <c r="F11" s="316"/>
      <c r="G11" s="316"/>
      <c r="H11" s="317"/>
      <c r="I11" s="206" t="s">
        <v>66</v>
      </c>
      <c r="J11" s="207"/>
      <c r="K11" s="207"/>
      <c r="L11" s="207"/>
      <c r="M11" s="207"/>
      <c r="N11" s="207"/>
      <c r="O11" s="207"/>
      <c r="P11" s="207"/>
      <c r="Q11" s="207"/>
      <c r="R11" s="207"/>
      <c r="S11" s="207"/>
      <c r="T11" s="207"/>
      <c r="U11" s="207"/>
      <c r="V11" s="207"/>
      <c r="W11" s="207"/>
      <c r="X11" s="207"/>
      <c r="Y11" s="207"/>
      <c r="Z11" s="207"/>
      <c r="AA11" s="207"/>
      <c r="AB11" s="208"/>
      <c r="AC11" s="56">
        <v>1</v>
      </c>
      <c r="AD11" s="57">
        <v>2</v>
      </c>
      <c r="AE11" s="57">
        <v>1</v>
      </c>
      <c r="AF11" s="58">
        <f t="shared" ref="AF11:AF18" si="0">PRODUCT(AC11:AD11)+AE11</f>
        <v>3</v>
      </c>
      <c r="AG11" s="398" t="s">
        <v>319</v>
      </c>
      <c r="AH11" s="399"/>
      <c r="AI11" s="400"/>
      <c r="AJ11" s="212" t="s">
        <v>117</v>
      </c>
      <c r="AK11" s="213"/>
      <c r="AL11" s="214"/>
      <c r="AM11" s="201"/>
      <c r="AN11" s="202"/>
      <c r="AO11" s="203"/>
      <c r="AP11" s="428" t="s">
        <v>65</v>
      </c>
      <c r="AQ11" s="207"/>
      <c r="AR11" s="207"/>
      <c r="AS11" s="207"/>
      <c r="AT11" s="207"/>
      <c r="AU11" s="207"/>
      <c r="AV11" s="207"/>
      <c r="AW11" s="322"/>
      <c r="AX11" s="212"/>
      <c r="AY11" s="213"/>
      <c r="AZ11" s="213"/>
      <c r="BA11" s="213"/>
      <c r="BB11" s="213"/>
      <c r="BC11" s="213"/>
      <c r="BD11" s="213"/>
      <c r="BE11" s="214"/>
      <c r="BF11" s="309" t="s">
        <v>293</v>
      </c>
      <c r="BG11" s="210"/>
      <c r="BH11" s="210"/>
      <c r="BI11" s="210"/>
      <c r="BJ11" s="210"/>
      <c r="BK11" s="210"/>
      <c r="BL11" s="210"/>
      <c r="BM11" s="210"/>
      <c r="BN11" s="366" t="s">
        <v>347</v>
      </c>
    </row>
    <row r="12" spans="2:66" ht="93.75" customHeight="1">
      <c r="B12" s="480"/>
      <c r="C12" s="316"/>
      <c r="D12" s="316"/>
      <c r="E12" s="316"/>
      <c r="F12" s="316"/>
      <c r="G12" s="316"/>
      <c r="H12" s="317"/>
      <c r="I12" s="196" t="s">
        <v>67</v>
      </c>
      <c r="J12" s="197"/>
      <c r="K12" s="197"/>
      <c r="L12" s="197"/>
      <c r="M12" s="197"/>
      <c r="N12" s="197"/>
      <c r="O12" s="197"/>
      <c r="P12" s="197"/>
      <c r="Q12" s="197"/>
      <c r="R12" s="197"/>
      <c r="S12" s="197"/>
      <c r="T12" s="197"/>
      <c r="U12" s="197"/>
      <c r="V12" s="197"/>
      <c r="W12" s="197"/>
      <c r="X12" s="197"/>
      <c r="Y12" s="197"/>
      <c r="Z12" s="197"/>
      <c r="AA12" s="197"/>
      <c r="AB12" s="198"/>
      <c r="AC12" s="56">
        <v>3</v>
      </c>
      <c r="AD12" s="57">
        <v>2</v>
      </c>
      <c r="AE12" s="57">
        <v>1</v>
      </c>
      <c r="AF12" s="58">
        <f t="shared" si="0"/>
        <v>7</v>
      </c>
      <c r="AG12" s="199" t="s">
        <v>319</v>
      </c>
      <c r="AH12" s="194"/>
      <c r="AI12" s="200"/>
      <c r="AJ12" s="212" t="s">
        <v>117</v>
      </c>
      <c r="AK12" s="213"/>
      <c r="AL12" s="214"/>
      <c r="AM12" s="196"/>
      <c r="AN12" s="197"/>
      <c r="AO12" s="198"/>
      <c r="AP12" s="204" t="s">
        <v>65</v>
      </c>
      <c r="AQ12" s="197"/>
      <c r="AR12" s="197"/>
      <c r="AS12" s="197"/>
      <c r="AT12" s="197"/>
      <c r="AU12" s="197"/>
      <c r="AV12" s="197"/>
      <c r="AW12" s="205"/>
      <c r="AX12" s="193" t="s">
        <v>77</v>
      </c>
      <c r="AY12" s="194"/>
      <c r="AZ12" s="194"/>
      <c r="BA12" s="194"/>
      <c r="BB12" s="194"/>
      <c r="BC12" s="194"/>
      <c r="BD12" s="194"/>
      <c r="BE12" s="200"/>
      <c r="BF12" s="193" t="s">
        <v>80</v>
      </c>
      <c r="BG12" s="194"/>
      <c r="BH12" s="194"/>
      <c r="BI12" s="194"/>
      <c r="BJ12" s="194"/>
      <c r="BK12" s="194"/>
      <c r="BL12" s="194"/>
      <c r="BM12" s="194"/>
      <c r="BN12" s="367"/>
    </row>
    <row r="13" spans="2:66" ht="87.75" customHeight="1">
      <c r="B13" s="480"/>
      <c r="C13" s="316"/>
      <c r="D13" s="316"/>
      <c r="E13" s="316"/>
      <c r="F13" s="316"/>
      <c r="G13" s="316"/>
      <c r="H13" s="317"/>
      <c r="I13" s="196" t="s">
        <v>68</v>
      </c>
      <c r="J13" s="197"/>
      <c r="K13" s="197"/>
      <c r="L13" s="197"/>
      <c r="M13" s="197"/>
      <c r="N13" s="197"/>
      <c r="O13" s="197"/>
      <c r="P13" s="197"/>
      <c r="Q13" s="197"/>
      <c r="R13" s="197"/>
      <c r="S13" s="197"/>
      <c r="T13" s="197"/>
      <c r="U13" s="197"/>
      <c r="V13" s="197"/>
      <c r="W13" s="197"/>
      <c r="X13" s="197"/>
      <c r="Y13" s="197"/>
      <c r="Z13" s="197"/>
      <c r="AA13" s="197"/>
      <c r="AB13" s="198"/>
      <c r="AC13" s="56">
        <v>2</v>
      </c>
      <c r="AD13" s="57">
        <v>2</v>
      </c>
      <c r="AE13" s="57">
        <v>1</v>
      </c>
      <c r="AF13" s="58">
        <f t="shared" si="0"/>
        <v>5</v>
      </c>
      <c r="AG13" s="199" t="s">
        <v>319</v>
      </c>
      <c r="AH13" s="194"/>
      <c r="AI13" s="200"/>
      <c r="AJ13" s="212" t="s">
        <v>117</v>
      </c>
      <c r="AK13" s="213"/>
      <c r="AL13" s="214"/>
      <c r="AM13" s="196"/>
      <c r="AN13" s="197"/>
      <c r="AO13" s="198"/>
      <c r="AP13" s="204" t="s">
        <v>65</v>
      </c>
      <c r="AQ13" s="197"/>
      <c r="AR13" s="197"/>
      <c r="AS13" s="197"/>
      <c r="AT13" s="197"/>
      <c r="AU13" s="197"/>
      <c r="AV13" s="197"/>
      <c r="AW13" s="205"/>
      <c r="AX13" s="196"/>
      <c r="AY13" s="197"/>
      <c r="AZ13" s="197"/>
      <c r="BA13" s="197"/>
      <c r="BB13" s="197"/>
      <c r="BC13" s="197"/>
      <c r="BD13" s="197"/>
      <c r="BE13" s="205"/>
      <c r="BF13" s="193" t="s">
        <v>81</v>
      </c>
      <c r="BG13" s="194"/>
      <c r="BH13" s="194"/>
      <c r="BI13" s="194"/>
      <c r="BJ13" s="194"/>
      <c r="BK13" s="194"/>
      <c r="BL13" s="194"/>
      <c r="BM13" s="194"/>
      <c r="BN13" s="367"/>
    </row>
    <row r="14" spans="2:66" ht="81.75" customHeight="1">
      <c r="B14" s="480"/>
      <c r="C14" s="316"/>
      <c r="D14" s="316"/>
      <c r="E14" s="316"/>
      <c r="F14" s="316"/>
      <c r="G14" s="316"/>
      <c r="H14" s="317"/>
      <c r="I14" s="196" t="s">
        <v>69</v>
      </c>
      <c r="J14" s="197"/>
      <c r="K14" s="197"/>
      <c r="L14" s="197"/>
      <c r="M14" s="197"/>
      <c r="N14" s="197"/>
      <c r="O14" s="197"/>
      <c r="P14" s="197"/>
      <c r="Q14" s="197"/>
      <c r="R14" s="197"/>
      <c r="S14" s="197"/>
      <c r="T14" s="197"/>
      <c r="U14" s="197"/>
      <c r="V14" s="197"/>
      <c r="W14" s="197"/>
      <c r="X14" s="197"/>
      <c r="Y14" s="197"/>
      <c r="Z14" s="197"/>
      <c r="AA14" s="197"/>
      <c r="AB14" s="198"/>
      <c r="AC14" s="56">
        <v>2</v>
      </c>
      <c r="AD14" s="57">
        <v>2</v>
      </c>
      <c r="AE14" s="57">
        <v>1</v>
      </c>
      <c r="AF14" s="58">
        <f t="shared" si="0"/>
        <v>5</v>
      </c>
      <c r="AG14" s="199" t="s">
        <v>319</v>
      </c>
      <c r="AH14" s="194"/>
      <c r="AI14" s="200"/>
      <c r="AJ14" s="212" t="s">
        <v>117</v>
      </c>
      <c r="AK14" s="213"/>
      <c r="AL14" s="214"/>
      <c r="AM14" s="196"/>
      <c r="AN14" s="197"/>
      <c r="AO14" s="198"/>
      <c r="AP14" s="204" t="s">
        <v>65</v>
      </c>
      <c r="AQ14" s="197"/>
      <c r="AR14" s="197"/>
      <c r="AS14" s="197"/>
      <c r="AT14" s="197"/>
      <c r="AU14" s="197"/>
      <c r="AV14" s="197"/>
      <c r="AW14" s="205"/>
      <c r="AX14" s="193"/>
      <c r="AY14" s="194"/>
      <c r="AZ14" s="194"/>
      <c r="BA14" s="194"/>
      <c r="BB14" s="194"/>
      <c r="BC14" s="194"/>
      <c r="BD14" s="194"/>
      <c r="BE14" s="200"/>
      <c r="BF14" s="193" t="s">
        <v>82</v>
      </c>
      <c r="BG14" s="194"/>
      <c r="BH14" s="194"/>
      <c r="BI14" s="194"/>
      <c r="BJ14" s="194"/>
      <c r="BK14" s="194"/>
      <c r="BL14" s="194"/>
      <c r="BM14" s="194"/>
      <c r="BN14" s="367"/>
    </row>
    <row r="15" spans="2:66" ht="84.75" customHeight="1">
      <c r="B15" s="480"/>
      <c r="C15" s="316"/>
      <c r="D15" s="316"/>
      <c r="E15" s="316"/>
      <c r="F15" s="316"/>
      <c r="G15" s="316"/>
      <c r="H15" s="317"/>
      <c r="I15" s="196" t="s">
        <v>70</v>
      </c>
      <c r="J15" s="197"/>
      <c r="K15" s="197"/>
      <c r="L15" s="197"/>
      <c r="M15" s="197"/>
      <c r="N15" s="197"/>
      <c r="O15" s="197"/>
      <c r="P15" s="197"/>
      <c r="Q15" s="197"/>
      <c r="R15" s="197"/>
      <c r="S15" s="197"/>
      <c r="T15" s="197"/>
      <c r="U15" s="197"/>
      <c r="V15" s="197"/>
      <c r="W15" s="197"/>
      <c r="X15" s="197"/>
      <c r="Y15" s="197"/>
      <c r="Z15" s="197"/>
      <c r="AA15" s="197"/>
      <c r="AB15" s="198"/>
      <c r="AC15" s="56">
        <v>1</v>
      </c>
      <c r="AD15" s="57">
        <v>2</v>
      </c>
      <c r="AE15" s="57">
        <v>1</v>
      </c>
      <c r="AF15" s="58">
        <f t="shared" si="0"/>
        <v>3</v>
      </c>
      <c r="AG15" s="199" t="s">
        <v>319</v>
      </c>
      <c r="AH15" s="194"/>
      <c r="AI15" s="200"/>
      <c r="AJ15" s="212" t="s">
        <v>117</v>
      </c>
      <c r="AK15" s="213"/>
      <c r="AL15" s="214"/>
      <c r="AM15" s="196"/>
      <c r="AN15" s="197"/>
      <c r="AO15" s="198"/>
      <c r="AP15" s="204"/>
      <c r="AQ15" s="197"/>
      <c r="AR15" s="197"/>
      <c r="AS15" s="197"/>
      <c r="AT15" s="197"/>
      <c r="AU15" s="197"/>
      <c r="AV15" s="197"/>
      <c r="AW15" s="205"/>
      <c r="AX15" s="196"/>
      <c r="AY15" s="197"/>
      <c r="AZ15" s="197"/>
      <c r="BA15" s="197"/>
      <c r="BB15" s="197"/>
      <c r="BC15" s="197"/>
      <c r="BD15" s="197"/>
      <c r="BE15" s="205"/>
      <c r="BF15" s="193" t="s">
        <v>83</v>
      </c>
      <c r="BG15" s="194"/>
      <c r="BH15" s="194"/>
      <c r="BI15" s="194"/>
      <c r="BJ15" s="194"/>
      <c r="BK15" s="194"/>
      <c r="BL15" s="194"/>
      <c r="BM15" s="194"/>
      <c r="BN15" s="367"/>
    </row>
    <row r="16" spans="2:66" ht="88.5" customHeight="1">
      <c r="B16" s="480"/>
      <c r="C16" s="316"/>
      <c r="D16" s="316"/>
      <c r="E16" s="316"/>
      <c r="F16" s="316"/>
      <c r="G16" s="316"/>
      <c r="H16" s="317"/>
      <c r="I16" s="196" t="s">
        <v>71</v>
      </c>
      <c r="J16" s="197"/>
      <c r="K16" s="197"/>
      <c r="L16" s="197"/>
      <c r="M16" s="197"/>
      <c r="N16" s="197"/>
      <c r="O16" s="197"/>
      <c r="P16" s="197"/>
      <c r="Q16" s="197"/>
      <c r="R16" s="197"/>
      <c r="S16" s="197"/>
      <c r="T16" s="197"/>
      <c r="U16" s="197"/>
      <c r="V16" s="197"/>
      <c r="W16" s="197"/>
      <c r="X16" s="197"/>
      <c r="Y16" s="197"/>
      <c r="Z16" s="197"/>
      <c r="AA16" s="197"/>
      <c r="AB16" s="198"/>
      <c r="AC16" s="56">
        <v>2</v>
      </c>
      <c r="AD16" s="57">
        <v>3</v>
      </c>
      <c r="AE16" s="57">
        <v>1</v>
      </c>
      <c r="AF16" s="58">
        <f t="shared" si="0"/>
        <v>7</v>
      </c>
      <c r="AG16" s="199" t="s">
        <v>319</v>
      </c>
      <c r="AH16" s="194"/>
      <c r="AI16" s="200"/>
      <c r="AJ16" s="212" t="s">
        <v>117</v>
      </c>
      <c r="AK16" s="213"/>
      <c r="AL16" s="214"/>
      <c r="AM16" s="196"/>
      <c r="AN16" s="197"/>
      <c r="AO16" s="198"/>
      <c r="AP16" s="204"/>
      <c r="AQ16" s="197"/>
      <c r="AR16" s="197"/>
      <c r="AS16" s="197"/>
      <c r="AT16" s="197"/>
      <c r="AU16" s="197"/>
      <c r="AV16" s="197"/>
      <c r="AW16" s="205"/>
      <c r="AX16" s="193" t="s">
        <v>78</v>
      </c>
      <c r="AY16" s="194"/>
      <c r="AZ16" s="194"/>
      <c r="BA16" s="194"/>
      <c r="BB16" s="194"/>
      <c r="BC16" s="194"/>
      <c r="BD16" s="194"/>
      <c r="BE16" s="200"/>
      <c r="BF16" s="193" t="s">
        <v>84</v>
      </c>
      <c r="BG16" s="194"/>
      <c r="BH16" s="194"/>
      <c r="BI16" s="194"/>
      <c r="BJ16" s="194"/>
      <c r="BK16" s="194"/>
      <c r="BL16" s="194"/>
      <c r="BM16" s="194"/>
      <c r="BN16" s="367"/>
    </row>
    <row r="17" spans="1:66" ht="78.75" customHeight="1">
      <c r="B17" s="480"/>
      <c r="C17" s="316"/>
      <c r="D17" s="316"/>
      <c r="E17" s="316"/>
      <c r="F17" s="316"/>
      <c r="G17" s="316"/>
      <c r="H17" s="317"/>
      <c r="I17" s="196" t="s">
        <v>72</v>
      </c>
      <c r="J17" s="197"/>
      <c r="K17" s="197"/>
      <c r="L17" s="197"/>
      <c r="M17" s="197"/>
      <c r="N17" s="197"/>
      <c r="O17" s="197"/>
      <c r="P17" s="197"/>
      <c r="Q17" s="197"/>
      <c r="R17" s="197"/>
      <c r="S17" s="197"/>
      <c r="T17" s="197"/>
      <c r="U17" s="197"/>
      <c r="V17" s="197"/>
      <c r="W17" s="197"/>
      <c r="X17" s="197"/>
      <c r="Y17" s="197"/>
      <c r="Z17" s="197"/>
      <c r="AA17" s="197"/>
      <c r="AB17" s="198"/>
      <c r="AC17" s="59">
        <v>2</v>
      </c>
      <c r="AD17" s="60">
        <v>2</v>
      </c>
      <c r="AE17" s="60">
        <v>1</v>
      </c>
      <c r="AF17" s="58">
        <f t="shared" si="0"/>
        <v>5</v>
      </c>
      <c r="AG17" s="199" t="s">
        <v>319</v>
      </c>
      <c r="AH17" s="194"/>
      <c r="AI17" s="200"/>
      <c r="AJ17" s="212" t="s">
        <v>117</v>
      </c>
      <c r="AK17" s="213"/>
      <c r="AL17" s="214"/>
      <c r="AM17" s="196"/>
      <c r="AN17" s="197"/>
      <c r="AO17" s="198"/>
      <c r="AP17" s="204" t="s">
        <v>317</v>
      </c>
      <c r="AQ17" s="197"/>
      <c r="AR17" s="197"/>
      <c r="AS17" s="197"/>
      <c r="AT17" s="197"/>
      <c r="AU17" s="197"/>
      <c r="AV17" s="197"/>
      <c r="AW17" s="205"/>
      <c r="AX17" s="196"/>
      <c r="AY17" s="197"/>
      <c r="AZ17" s="197"/>
      <c r="BA17" s="197"/>
      <c r="BB17" s="197"/>
      <c r="BC17" s="197"/>
      <c r="BD17" s="197"/>
      <c r="BE17" s="205"/>
      <c r="BF17" s="193" t="s">
        <v>292</v>
      </c>
      <c r="BG17" s="194"/>
      <c r="BH17" s="194"/>
      <c r="BI17" s="194"/>
      <c r="BJ17" s="194"/>
      <c r="BK17" s="194"/>
      <c r="BL17" s="194"/>
      <c r="BM17" s="194"/>
      <c r="BN17" s="367"/>
    </row>
    <row r="18" spans="1:66" ht="87" customHeight="1" thickBot="1">
      <c r="B18" s="480"/>
      <c r="C18" s="316"/>
      <c r="D18" s="316"/>
      <c r="E18" s="316"/>
      <c r="F18" s="316"/>
      <c r="G18" s="316"/>
      <c r="H18" s="317"/>
      <c r="I18" s="323" t="s">
        <v>73</v>
      </c>
      <c r="J18" s="324"/>
      <c r="K18" s="324"/>
      <c r="L18" s="324"/>
      <c r="M18" s="324"/>
      <c r="N18" s="324"/>
      <c r="O18" s="324"/>
      <c r="P18" s="324"/>
      <c r="Q18" s="324"/>
      <c r="R18" s="324"/>
      <c r="S18" s="324"/>
      <c r="T18" s="324"/>
      <c r="U18" s="324"/>
      <c r="V18" s="324"/>
      <c r="W18" s="324"/>
      <c r="X18" s="324"/>
      <c r="Y18" s="324"/>
      <c r="Z18" s="324"/>
      <c r="AA18" s="324"/>
      <c r="AB18" s="325"/>
      <c r="AC18" s="59">
        <v>2</v>
      </c>
      <c r="AD18" s="60">
        <v>3</v>
      </c>
      <c r="AE18" s="60">
        <v>1</v>
      </c>
      <c r="AF18" s="61">
        <f t="shared" si="0"/>
        <v>7</v>
      </c>
      <c r="AG18" s="326" t="s">
        <v>319</v>
      </c>
      <c r="AH18" s="312"/>
      <c r="AI18" s="327"/>
      <c r="AJ18" s="311" t="s">
        <v>117</v>
      </c>
      <c r="AK18" s="312"/>
      <c r="AL18" s="327"/>
      <c r="AM18" s="323"/>
      <c r="AN18" s="324"/>
      <c r="AO18" s="325"/>
      <c r="AP18" s="328" t="s">
        <v>299</v>
      </c>
      <c r="AQ18" s="324"/>
      <c r="AR18" s="324"/>
      <c r="AS18" s="324"/>
      <c r="AT18" s="324"/>
      <c r="AU18" s="324"/>
      <c r="AV18" s="324"/>
      <c r="AW18" s="329"/>
      <c r="AX18" s="330"/>
      <c r="AY18" s="331"/>
      <c r="AZ18" s="331"/>
      <c r="BA18" s="331"/>
      <c r="BB18" s="331"/>
      <c r="BC18" s="331"/>
      <c r="BD18" s="331"/>
      <c r="BE18" s="332"/>
      <c r="BF18" s="311" t="s">
        <v>86</v>
      </c>
      <c r="BG18" s="312"/>
      <c r="BH18" s="312"/>
      <c r="BI18" s="312"/>
      <c r="BJ18" s="312"/>
      <c r="BK18" s="312"/>
      <c r="BL18" s="312"/>
      <c r="BM18" s="312"/>
      <c r="BN18" s="368"/>
    </row>
    <row r="19" spans="1:66" ht="98.25" customHeight="1" thickTop="1">
      <c r="B19" s="480" t="s">
        <v>1</v>
      </c>
      <c r="C19" s="314" t="s">
        <v>93</v>
      </c>
      <c r="D19" s="314"/>
      <c r="E19" s="314"/>
      <c r="F19" s="314"/>
      <c r="G19" s="314"/>
      <c r="H19" s="315"/>
      <c r="I19" s="206" t="s">
        <v>87</v>
      </c>
      <c r="J19" s="207"/>
      <c r="K19" s="207"/>
      <c r="L19" s="207"/>
      <c r="M19" s="207"/>
      <c r="N19" s="207"/>
      <c r="O19" s="207"/>
      <c r="P19" s="207"/>
      <c r="Q19" s="207"/>
      <c r="R19" s="207"/>
      <c r="S19" s="207"/>
      <c r="T19" s="207"/>
      <c r="U19" s="207"/>
      <c r="V19" s="207"/>
      <c r="W19" s="207"/>
      <c r="X19" s="207"/>
      <c r="Y19" s="207"/>
      <c r="Z19" s="207"/>
      <c r="AA19" s="207"/>
      <c r="AB19" s="208"/>
      <c r="AC19" s="62">
        <v>1</v>
      </c>
      <c r="AD19" s="63">
        <v>2</v>
      </c>
      <c r="AE19" s="63">
        <v>1</v>
      </c>
      <c r="AF19" s="64">
        <f>PRODUCT(AC19:AD19)+AE19</f>
        <v>3</v>
      </c>
      <c r="AG19" s="199" t="s">
        <v>319</v>
      </c>
      <c r="AH19" s="194"/>
      <c r="AI19" s="200"/>
      <c r="AJ19" s="212" t="s">
        <v>117</v>
      </c>
      <c r="AK19" s="213"/>
      <c r="AL19" s="214"/>
      <c r="AM19" s="309"/>
      <c r="AN19" s="210"/>
      <c r="AO19" s="310"/>
      <c r="AP19" s="204" t="s">
        <v>65</v>
      </c>
      <c r="AQ19" s="197"/>
      <c r="AR19" s="197"/>
      <c r="AS19" s="197"/>
      <c r="AT19" s="197"/>
      <c r="AU19" s="197"/>
      <c r="AV19" s="197"/>
      <c r="AW19" s="205"/>
      <c r="AX19" s="206"/>
      <c r="AY19" s="207"/>
      <c r="AZ19" s="207"/>
      <c r="BA19" s="207"/>
      <c r="BB19" s="207"/>
      <c r="BC19" s="207"/>
      <c r="BD19" s="207"/>
      <c r="BE19" s="322"/>
      <c r="BF19" s="309" t="s">
        <v>291</v>
      </c>
      <c r="BG19" s="210"/>
      <c r="BH19" s="210"/>
      <c r="BI19" s="210"/>
      <c r="BJ19" s="210"/>
      <c r="BK19" s="210"/>
      <c r="BL19" s="210"/>
      <c r="BM19" s="210"/>
      <c r="BN19" s="366" t="s">
        <v>331</v>
      </c>
    </row>
    <row r="20" spans="1:66" ht="88.5" customHeight="1">
      <c r="B20" s="480"/>
      <c r="C20" s="316"/>
      <c r="D20" s="316"/>
      <c r="E20" s="316"/>
      <c r="F20" s="316"/>
      <c r="G20" s="316"/>
      <c r="H20" s="317"/>
      <c r="I20" s="196" t="s">
        <v>88</v>
      </c>
      <c r="J20" s="197"/>
      <c r="K20" s="197"/>
      <c r="L20" s="197"/>
      <c r="M20" s="197"/>
      <c r="N20" s="197"/>
      <c r="O20" s="197"/>
      <c r="P20" s="197"/>
      <c r="Q20" s="197"/>
      <c r="R20" s="197"/>
      <c r="S20" s="197"/>
      <c r="T20" s="197"/>
      <c r="U20" s="197"/>
      <c r="V20" s="197"/>
      <c r="W20" s="197"/>
      <c r="X20" s="197"/>
      <c r="Y20" s="197"/>
      <c r="Z20" s="197"/>
      <c r="AA20" s="197"/>
      <c r="AB20" s="198"/>
      <c r="AC20" s="56">
        <v>1</v>
      </c>
      <c r="AD20" s="57">
        <v>2</v>
      </c>
      <c r="AE20" s="57">
        <v>2</v>
      </c>
      <c r="AF20" s="58">
        <f t="shared" ref="AF20:AF24" si="1">PRODUCT(AC20:AD20)+AE20</f>
        <v>4</v>
      </c>
      <c r="AG20" s="199" t="s">
        <v>319</v>
      </c>
      <c r="AH20" s="194"/>
      <c r="AI20" s="200"/>
      <c r="AJ20" s="212" t="s">
        <v>117</v>
      </c>
      <c r="AK20" s="213"/>
      <c r="AL20" s="214"/>
      <c r="AM20" s="193"/>
      <c r="AN20" s="194"/>
      <c r="AO20" s="195"/>
      <c r="AP20" s="204"/>
      <c r="AQ20" s="197"/>
      <c r="AR20" s="197"/>
      <c r="AS20" s="197"/>
      <c r="AT20" s="197"/>
      <c r="AU20" s="197"/>
      <c r="AV20" s="197"/>
      <c r="AW20" s="205"/>
      <c r="AX20" s="196"/>
      <c r="AY20" s="197"/>
      <c r="AZ20" s="197"/>
      <c r="BA20" s="197"/>
      <c r="BB20" s="197"/>
      <c r="BC20" s="197"/>
      <c r="BD20" s="197"/>
      <c r="BE20" s="205"/>
      <c r="BF20" s="193" t="s">
        <v>97</v>
      </c>
      <c r="BG20" s="194"/>
      <c r="BH20" s="194"/>
      <c r="BI20" s="194"/>
      <c r="BJ20" s="194"/>
      <c r="BK20" s="194"/>
      <c r="BL20" s="194"/>
      <c r="BM20" s="194"/>
      <c r="BN20" s="367"/>
    </row>
    <row r="21" spans="1:66" ht="105" customHeight="1">
      <c r="B21" s="480"/>
      <c r="C21" s="316"/>
      <c r="D21" s="316"/>
      <c r="E21" s="316"/>
      <c r="F21" s="316"/>
      <c r="G21" s="316"/>
      <c r="H21" s="317"/>
      <c r="I21" s="196" t="s">
        <v>89</v>
      </c>
      <c r="J21" s="197"/>
      <c r="K21" s="197"/>
      <c r="L21" s="197"/>
      <c r="M21" s="197"/>
      <c r="N21" s="197"/>
      <c r="O21" s="197"/>
      <c r="P21" s="197"/>
      <c r="Q21" s="197"/>
      <c r="R21" s="197"/>
      <c r="S21" s="197"/>
      <c r="T21" s="197"/>
      <c r="U21" s="197"/>
      <c r="V21" s="197"/>
      <c r="W21" s="197"/>
      <c r="X21" s="197"/>
      <c r="Y21" s="197"/>
      <c r="Z21" s="197"/>
      <c r="AA21" s="197"/>
      <c r="AB21" s="198"/>
      <c r="AC21" s="56">
        <v>2</v>
      </c>
      <c r="AD21" s="57">
        <v>2</v>
      </c>
      <c r="AE21" s="57">
        <v>1</v>
      </c>
      <c r="AF21" s="58">
        <f t="shared" si="1"/>
        <v>5</v>
      </c>
      <c r="AG21" s="199" t="s">
        <v>319</v>
      </c>
      <c r="AH21" s="194"/>
      <c r="AI21" s="200"/>
      <c r="AJ21" s="212" t="s">
        <v>117</v>
      </c>
      <c r="AK21" s="213"/>
      <c r="AL21" s="214"/>
      <c r="AM21" s="193"/>
      <c r="AN21" s="194"/>
      <c r="AO21" s="195"/>
      <c r="AP21" s="204" t="s">
        <v>65</v>
      </c>
      <c r="AQ21" s="197"/>
      <c r="AR21" s="197"/>
      <c r="AS21" s="197"/>
      <c r="AT21" s="197"/>
      <c r="AU21" s="197"/>
      <c r="AV21" s="197"/>
      <c r="AW21" s="205"/>
      <c r="AX21" s="196"/>
      <c r="AY21" s="197"/>
      <c r="AZ21" s="197"/>
      <c r="BA21" s="197"/>
      <c r="BB21" s="197"/>
      <c r="BC21" s="197"/>
      <c r="BD21" s="197"/>
      <c r="BE21" s="205"/>
      <c r="BF21" s="193" t="s">
        <v>98</v>
      </c>
      <c r="BG21" s="194"/>
      <c r="BH21" s="194"/>
      <c r="BI21" s="194"/>
      <c r="BJ21" s="194"/>
      <c r="BK21" s="194"/>
      <c r="BL21" s="194"/>
      <c r="BM21" s="194"/>
      <c r="BN21" s="367"/>
    </row>
    <row r="22" spans="1:66" ht="87.75" customHeight="1">
      <c r="B22" s="480"/>
      <c r="C22" s="316"/>
      <c r="D22" s="316"/>
      <c r="E22" s="316"/>
      <c r="F22" s="316"/>
      <c r="G22" s="316"/>
      <c r="H22" s="317"/>
      <c r="I22" s="196" t="s">
        <v>90</v>
      </c>
      <c r="J22" s="197"/>
      <c r="K22" s="197"/>
      <c r="L22" s="197"/>
      <c r="M22" s="197"/>
      <c r="N22" s="197"/>
      <c r="O22" s="197"/>
      <c r="P22" s="197"/>
      <c r="Q22" s="197"/>
      <c r="R22" s="197"/>
      <c r="S22" s="197"/>
      <c r="T22" s="197"/>
      <c r="U22" s="197"/>
      <c r="V22" s="197"/>
      <c r="W22" s="197"/>
      <c r="X22" s="197"/>
      <c r="Y22" s="197"/>
      <c r="Z22" s="197"/>
      <c r="AA22" s="197"/>
      <c r="AB22" s="198"/>
      <c r="AC22" s="56">
        <v>1</v>
      </c>
      <c r="AD22" s="57">
        <v>4</v>
      </c>
      <c r="AE22" s="57">
        <v>1</v>
      </c>
      <c r="AF22" s="58">
        <f t="shared" si="1"/>
        <v>5</v>
      </c>
      <c r="AG22" s="199" t="s">
        <v>319</v>
      </c>
      <c r="AH22" s="194"/>
      <c r="AI22" s="200"/>
      <c r="AJ22" s="212" t="s">
        <v>117</v>
      </c>
      <c r="AK22" s="213"/>
      <c r="AL22" s="214"/>
      <c r="AM22" s="193"/>
      <c r="AN22" s="194"/>
      <c r="AO22" s="195"/>
      <c r="AP22" s="204"/>
      <c r="AQ22" s="197"/>
      <c r="AR22" s="197"/>
      <c r="AS22" s="197"/>
      <c r="AT22" s="197"/>
      <c r="AU22" s="197"/>
      <c r="AV22" s="197"/>
      <c r="AW22" s="205"/>
      <c r="AX22" s="196"/>
      <c r="AY22" s="197"/>
      <c r="AZ22" s="197"/>
      <c r="BA22" s="197"/>
      <c r="BB22" s="197"/>
      <c r="BC22" s="197"/>
      <c r="BD22" s="197"/>
      <c r="BE22" s="205"/>
      <c r="BF22" s="193" t="s">
        <v>290</v>
      </c>
      <c r="BG22" s="194"/>
      <c r="BH22" s="194"/>
      <c r="BI22" s="194"/>
      <c r="BJ22" s="194"/>
      <c r="BK22" s="194"/>
      <c r="BL22" s="194"/>
      <c r="BM22" s="194"/>
      <c r="BN22" s="367"/>
    </row>
    <row r="23" spans="1:66" ht="91.5" customHeight="1">
      <c r="B23" s="480"/>
      <c r="C23" s="316"/>
      <c r="D23" s="316"/>
      <c r="E23" s="316"/>
      <c r="F23" s="316"/>
      <c r="G23" s="316"/>
      <c r="H23" s="317"/>
      <c r="I23" s="196" t="s">
        <v>91</v>
      </c>
      <c r="J23" s="197"/>
      <c r="K23" s="197"/>
      <c r="L23" s="197"/>
      <c r="M23" s="197"/>
      <c r="N23" s="197"/>
      <c r="O23" s="197"/>
      <c r="P23" s="197"/>
      <c r="Q23" s="197"/>
      <c r="R23" s="197"/>
      <c r="S23" s="197"/>
      <c r="T23" s="197"/>
      <c r="U23" s="197"/>
      <c r="V23" s="197"/>
      <c r="W23" s="197"/>
      <c r="X23" s="197"/>
      <c r="Y23" s="197"/>
      <c r="Z23" s="197"/>
      <c r="AA23" s="197"/>
      <c r="AB23" s="198"/>
      <c r="AC23" s="56">
        <v>2</v>
      </c>
      <c r="AD23" s="57">
        <v>2</v>
      </c>
      <c r="AE23" s="57">
        <v>1</v>
      </c>
      <c r="AF23" s="58">
        <f t="shared" si="1"/>
        <v>5</v>
      </c>
      <c r="AG23" s="199" t="s">
        <v>319</v>
      </c>
      <c r="AH23" s="194"/>
      <c r="AI23" s="200"/>
      <c r="AJ23" s="212" t="s">
        <v>117</v>
      </c>
      <c r="AK23" s="213"/>
      <c r="AL23" s="214"/>
      <c r="AM23" s="212"/>
      <c r="AN23" s="213"/>
      <c r="AO23" s="342"/>
      <c r="AP23" s="204"/>
      <c r="AQ23" s="197"/>
      <c r="AR23" s="197"/>
      <c r="AS23" s="197"/>
      <c r="AT23" s="197"/>
      <c r="AU23" s="197"/>
      <c r="AV23" s="197"/>
      <c r="AW23" s="205"/>
      <c r="AX23" s="196"/>
      <c r="AY23" s="197"/>
      <c r="AZ23" s="197"/>
      <c r="BA23" s="197"/>
      <c r="BB23" s="197"/>
      <c r="BC23" s="197"/>
      <c r="BD23" s="197"/>
      <c r="BE23" s="205"/>
      <c r="BF23" s="193" t="s">
        <v>100</v>
      </c>
      <c r="BG23" s="194"/>
      <c r="BH23" s="194"/>
      <c r="BI23" s="194"/>
      <c r="BJ23" s="194"/>
      <c r="BK23" s="194"/>
      <c r="BL23" s="194"/>
      <c r="BM23" s="194"/>
      <c r="BN23" s="367"/>
    </row>
    <row r="24" spans="1:66" ht="83.25" customHeight="1" thickBot="1">
      <c r="B24" s="480"/>
      <c r="C24" s="316"/>
      <c r="D24" s="316"/>
      <c r="E24" s="316"/>
      <c r="F24" s="316"/>
      <c r="G24" s="316"/>
      <c r="H24" s="317"/>
      <c r="I24" s="323" t="s">
        <v>92</v>
      </c>
      <c r="J24" s="324"/>
      <c r="K24" s="324"/>
      <c r="L24" s="324"/>
      <c r="M24" s="324"/>
      <c r="N24" s="324"/>
      <c r="O24" s="324"/>
      <c r="P24" s="324"/>
      <c r="Q24" s="324"/>
      <c r="R24" s="324"/>
      <c r="S24" s="324"/>
      <c r="T24" s="324"/>
      <c r="U24" s="324"/>
      <c r="V24" s="324"/>
      <c r="W24" s="324"/>
      <c r="X24" s="324"/>
      <c r="Y24" s="324"/>
      <c r="Z24" s="324"/>
      <c r="AA24" s="324"/>
      <c r="AB24" s="325"/>
      <c r="AC24" s="65">
        <v>1</v>
      </c>
      <c r="AD24" s="66">
        <v>3</v>
      </c>
      <c r="AE24" s="66">
        <v>1</v>
      </c>
      <c r="AF24" s="67">
        <f t="shared" si="1"/>
        <v>4</v>
      </c>
      <c r="AG24" s="318" t="s">
        <v>319</v>
      </c>
      <c r="AH24" s="319"/>
      <c r="AI24" s="320"/>
      <c r="AJ24" s="311" t="s">
        <v>117</v>
      </c>
      <c r="AK24" s="312"/>
      <c r="AL24" s="327"/>
      <c r="AM24" s="311"/>
      <c r="AN24" s="312"/>
      <c r="AO24" s="313"/>
      <c r="AP24" s="328" t="s">
        <v>65</v>
      </c>
      <c r="AQ24" s="324"/>
      <c r="AR24" s="324"/>
      <c r="AS24" s="324"/>
      <c r="AT24" s="324"/>
      <c r="AU24" s="324"/>
      <c r="AV24" s="324"/>
      <c r="AW24" s="329"/>
      <c r="AX24" s="311" t="s">
        <v>95</v>
      </c>
      <c r="AY24" s="312"/>
      <c r="AZ24" s="312"/>
      <c r="BA24" s="312"/>
      <c r="BB24" s="312"/>
      <c r="BC24" s="312"/>
      <c r="BD24" s="312"/>
      <c r="BE24" s="327"/>
      <c r="BF24" s="311" t="s">
        <v>101</v>
      </c>
      <c r="BG24" s="312"/>
      <c r="BH24" s="312"/>
      <c r="BI24" s="312"/>
      <c r="BJ24" s="312"/>
      <c r="BK24" s="312"/>
      <c r="BL24" s="312"/>
      <c r="BM24" s="312"/>
      <c r="BN24" s="367"/>
    </row>
    <row r="25" spans="1:66" ht="96" customHeight="1" thickTop="1">
      <c r="B25" s="480" t="s">
        <v>1</v>
      </c>
      <c r="C25" s="370" t="s">
        <v>105</v>
      </c>
      <c r="D25" s="371"/>
      <c r="E25" s="371"/>
      <c r="F25" s="371"/>
      <c r="G25" s="371"/>
      <c r="H25" s="371"/>
      <c r="I25" s="201" t="s">
        <v>102</v>
      </c>
      <c r="J25" s="202"/>
      <c r="K25" s="202"/>
      <c r="L25" s="202"/>
      <c r="M25" s="202"/>
      <c r="N25" s="202"/>
      <c r="O25" s="202"/>
      <c r="P25" s="202"/>
      <c r="Q25" s="202"/>
      <c r="R25" s="202"/>
      <c r="S25" s="202"/>
      <c r="T25" s="202"/>
      <c r="U25" s="202"/>
      <c r="V25" s="202"/>
      <c r="W25" s="202"/>
      <c r="X25" s="202"/>
      <c r="Y25" s="202"/>
      <c r="Z25" s="202"/>
      <c r="AA25" s="202"/>
      <c r="AB25" s="203"/>
      <c r="AC25" s="68">
        <v>2</v>
      </c>
      <c r="AD25" s="69">
        <v>3</v>
      </c>
      <c r="AE25" s="69">
        <v>1</v>
      </c>
      <c r="AF25" s="58">
        <f>PRODUCT(AC25:AD25)+AE25</f>
        <v>7</v>
      </c>
      <c r="AG25" s="209" t="s">
        <v>319</v>
      </c>
      <c r="AH25" s="210"/>
      <c r="AI25" s="211"/>
      <c r="AJ25" s="201"/>
      <c r="AK25" s="202"/>
      <c r="AL25" s="340"/>
      <c r="AM25" s="201"/>
      <c r="AN25" s="202"/>
      <c r="AO25" s="203"/>
      <c r="AP25" s="341"/>
      <c r="AQ25" s="202"/>
      <c r="AR25" s="202"/>
      <c r="AS25" s="202"/>
      <c r="AT25" s="202"/>
      <c r="AU25" s="202"/>
      <c r="AV25" s="202"/>
      <c r="AW25" s="340"/>
      <c r="AX25" s="201"/>
      <c r="AY25" s="202"/>
      <c r="AZ25" s="202"/>
      <c r="BA25" s="202"/>
      <c r="BB25" s="202"/>
      <c r="BC25" s="202"/>
      <c r="BD25" s="202"/>
      <c r="BE25" s="340"/>
      <c r="BF25" s="212" t="s">
        <v>106</v>
      </c>
      <c r="BG25" s="213"/>
      <c r="BH25" s="213"/>
      <c r="BI25" s="213"/>
      <c r="BJ25" s="213"/>
      <c r="BK25" s="213"/>
      <c r="BL25" s="213"/>
      <c r="BM25" s="213"/>
      <c r="BN25" s="366" t="s">
        <v>327</v>
      </c>
    </row>
    <row r="26" spans="1:66" ht="82.5" customHeight="1">
      <c r="B26" s="480"/>
      <c r="C26" s="373"/>
      <c r="D26" s="374"/>
      <c r="E26" s="374"/>
      <c r="F26" s="374"/>
      <c r="G26" s="374"/>
      <c r="H26" s="374"/>
      <c r="I26" s="196" t="s">
        <v>103</v>
      </c>
      <c r="J26" s="197"/>
      <c r="K26" s="197"/>
      <c r="L26" s="197"/>
      <c r="M26" s="197"/>
      <c r="N26" s="197"/>
      <c r="O26" s="197"/>
      <c r="P26" s="197"/>
      <c r="Q26" s="197"/>
      <c r="R26" s="197"/>
      <c r="S26" s="197"/>
      <c r="T26" s="197"/>
      <c r="U26" s="197"/>
      <c r="V26" s="197"/>
      <c r="W26" s="197"/>
      <c r="X26" s="197"/>
      <c r="Y26" s="197"/>
      <c r="Z26" s="197"/>
      <c r="AA26" s="197"/>
      <c r="AB26" s="198"/>
      <c r="AC26" s="56">
        <v>3</v>
      </c>
      <c r="AD26" s="57">
        <v>3</v>
      </c>
      <c r="AE26" s="57">
        <v>1</v>
      </c>
      <c r="AF26" s="58">
        <f t="shared" ref="AF26:AF27" si="2">PRODUCT(AC26:AD26)+AE26</f>
        <v>10</v>
      </c>
      <c r="AG26" s="199" t="s">
        <v>319</v>
      </c>
      <c r="AH26" s="194"/>
      <c r="AI26" s="200"/>
      <c r="AJ26" s="330"/>
      <c r="AK26" s="331"/>
      <c r="AL26" s="332"/>
      <c r="AM26" s="330"/>
      <c r="AN26" s="331"/>
      <c r="AO26" s="339"/>
      <c r="AP26" s="204" t="s">
        <v>65</v>
      </c>
      <c r="AQ26" s="197"/>
      <c r="AR26" s="197"/>
      <c r="AS26" s="197"/>
      <c r="AT26" s="197"/>
      <c r="AU26" s="197"/>
      <c r="AV26" s="197"/>
      <c r="AW26" s="205"/>
      <c r="AX26" s="330"/>
      <c r="AY26" s="331"/>
      <c r="AZ26" s="331"/>
      <c r="BA26" s="331"/>
      <c r="BB26" s="331"/>
      <c r="BC26" s="331"/>
      <c r="BD26" s="331"/>
      <c r="BE26" s="332"/>
      <c r="BF26" s="193" t="s">
        <v>289</v>
      </c>
      <c r="BG26" s="194"/>
      <c r="BH26" s="194"/>
      <c r="BI26" s="194"/>
      <c r="BJ26" s="194"/>
      <c r="BK26" s="194"/>
      <c r="BL26" s="194"/>
      <c r="BM26" s="194"/>
      <c r="BN26" s="367"/>
    </row>
    <row r="27" spans="1:66" ht="82.5" customHeight="1">
      <c r="B27" s="480"/>
      <c r="C27" s="373"/>
      <c r="D27" s="374"/>
      <c r="E27" s="374"/>
      <c r="F27" s="374"/>
      <c r="G27" s="374"/>
      <c r="H27" s="374"/>
      <c r="I27" s="330" t="s">
        <v>104</v>
      </c>
      <c r="J27" s="331"/>
      <c r="K27" s="331"/>
      <c r="L27" s="331"/>
      <c r="M27" s="331"/>
      <c r="N27" s="331"/>
      <c r="O27" s="331"/>
      <c r="P27" s="331"/>
      <c r="Q27" s="331"/>
      <c r="R27" s="331"/>
      <c r="S27" s="331"/>
      <c r="T27" s="331"/>
      <c r="U27" s="331"/>
      <c r="V27" s="331"/>
      <c r="W27" s="331"/>
      <c r="X27" s="331"/>
      <c r="Y27" s="331"/>
      <c r="Z27" s="331"/>
      <c r="AA27" s="331"/>
      <c r="AB27" s="339"/>
      <c r="AC27" s="59">
        <v>2</v>
      </c>
      <c r="AD27" s="60">
        <v>2</v>
      </c>
      <c r="AE27" s="60">
        <v>1</v>
      </c>
      <c r="AF27" s="61">
        <f t="shared" si="2"/>
        <v>5</v>
      </c>
      <c r="AG27" s="199" t="s">
        <v>319</v>
      </c>
      <c r="AH27" s="194"/>
      <c r="AI27" s="200"/>
      <c r="AJ27" s="330"/>
      <c r="AK27" s="331"/>
      <c r="AL27" s="332"/>
      <c r="AM27" s="330"/>
      <c r="AN27" s="331"/>
      <c r="AO27" s="339"/>
      <c r="AP27" s="343"/>
      <c r="AQ27" s="331"/>
      <c r="AR27" s="331"/>
      <c r="AS27" s="331"/>
      <c r="AT27" s="331"/>
      <c r="AU27" s="331"/>
      <c r="AV27" s="331"/>
      <c r="AW27" s="332"/>
      <c r="AX27" s="196"/>
      <c r="AY27" s="197"/>
      <c r="AZ27" s="197"/>
      <c r="BA27" s="197"/>
      <c r="BB27" s="197"/>
      <c r="BC27" s="197"/>
      <c r="BD27" s="197"/>
      <c r="BE27" s="205"/>
      <c r="BF27" s="193" t="s">
        <v>288</v>
      </c>
      <c r="BG27" s="194"/>
      <c r="BH27" s="194"/>
      <c r="BI27" s="194"/>
      <c r="BJ27" s="194"/>
      <c r="BK27" s="194"/>
      <c r="BL27" s="194"/>
      <c r="BM27" s="194"/>
      <c r="BN27" s="367"/>
    </row>
    <row r="28" spans="1:66" ht="61.5" customHeight="1" thickBot="1">
      <c r="B28" s="480"/>
      <c r="C28" s="373"/>
      <c r="D28" s="374"/>
      <c r="E28" s="374"/>
      <c r="F28" s="374"/>
      <c r="G28" s="374"/>
      <c r="H28" s="374"/>
      <c r="I28" s="388" t="s">
        <v>309</v>
      </c>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90"/>
      <c r="AY28" s="390"/>
      <c r="AZ28" s="390"/>
      <c r="BA28" s="390"/>
      <c r="BB28" s="390"/>
      <c r="BC28" s="390"/>
      <c r="BD28" s="390"/>
      <c r="BE28" s="390"/>
      <c r="BF28" s="390"/>
      <c r="BG28" s="390"/>
      <c r="BH28" s="390"/>
      <c r="BI28" s="390"/>
      <c r="BJ28" s="390"/>
      <c r="BK28" s="390"/>
      <c r="BL28" s="390"/>
      <c r="BM28" s="390"/>
      <c r="BN28" s="367"/>
    </row>
    <row r="29" spans="1:66" ht="25.5" customHeight="1" thickTop="1">
      <c r="A29" s="47"/>
      <c r="B29" s="480"/>
      <c r="C29" s="373"/>
      <c r="D29" s="374"/>
      <c r="E29" s="374"/>
      <c r="F29" s="374"/>
      <c r="G29" s="374"/>
      <c r="H29" s="374"/>
      <c r="I29" s="379" t="s">
        <v>118</v>
      </c>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0"/>
      <c r="BN29" s="367"/>
    </row>
    <row r="30" spans="1:66" ht="18.75" customHeight="1">
      <c r="A30" s="47"/>
      <c r="B30" s="480"/>
      <c r="C30" s="373"/>
      <c r="D30" s="374"/>
      <c r="E30" s="374"/>
      <c r="F30" s="374"/>
      <c r="G30" s="374"/>
      <c r="H30" s="374"/>
      <c r="I30" s="382" t="s">
        <v>119</v>
      </c>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3"/>
      <c r="AN30" s="383"/>
      <c r="AO30" s="383"/>
      <c r="AP30" s="383"/>
      <c r="AQ30" s="383"/>
      <c r="AR30" s="383"/>
      <c r="AS30" s="383"/>
      <c r="AT30" s="383"/>
      <c r="AU30" s="383"/>
      <c r="AV30" s="383"/>
      <c r="AW30" s="383"/>
      <c r="AX30" s="383"/>
      <c r="AY30" s="383"/>
      <c r="AZ30" s="383"/>
      <c r="BA30" s="383"/>
      <c r="BB30" s="383"/>
      <c r="BC30" s="383"/>
      <c r="BD30" s="383"/>
      <c r="BE30" s="383"/>
      <c r="BF30" s="383"/>
      <c r="BG30" s="383"/>
      <c r="BH30" s="383"/>
      <c r="BI30" s="383"/>
      <c r="BJ30" s="383"/>
      <c r="BK30" s="383"/>
      <c r="BL30" s="383"/>
      <c r="BM30" s="383"/>
      <c r="BN30" s="367"/>
    </row>
    <row r="31" spans="1:66" ht="37.5" customHeight="1" thickBot="1">
      <c r="A31" s="47"/>
      <c r="B31" s="480"/>
      <c r="C31" s="376"/>
      <c r="D31" s="377"/>
      <c r="E31" s="377"/>
      <c r="F31" s="377"/>
      <c r="G31" s="377"/>
      <c r="H31" s="377"/>
      <c r="I31" s="385" t="s">
        <v>120</v>
      </c>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c r="AS31" s="386"/>
      <c r="AT31" s="386"/>
      <c r="AU31" s="386"/>
      <c r="AV31" s="386"/>
      <c r="AW31" s="386"/>
      <c r="AX31" s="386"/>
      <c r="AY31" s="386"/>
      <c r="AZ31" s="386"/>
      <c r="BA31" s="386"/>
      <c r="BB31" s="386"/>
      <c r="BC31" s="386"/>
      <c r="BD31" s="386"/>
      <c r="BE31" s="386"/>
      <c r="BF31" s="386"/>
      <c r="BG31" s="386"/>
      <c r="BH31" s="386"/>
      <c r="BI31" s="386"/>
      <c r="BJ31" s="386"/>
      <c r="BK31" s="386"/>
      <c r="BL31" s="386"/>
      <c r="BM31" s="386"/>
      <c r="BN31" s="368"/>
    </row>
    <row r="32" spans="1:66" ht="106.5" customHeight="1" thickTop="1">
      <c r="B32" s="480" t="s">
        <v>1</v>
      </c>
      <c r="C32" s="455" t="s">
        <v>137</v>
      </c>
      <c r="D32" s="456"/>
      <c r="E32" s="456"/>
      <c r="F32" s="456"/>
      <c r="G32" s="456"/>
      <c r="H32" s="456"/>
      <c r="I32" s="408" t="s">
        <v>121</v>
      </c>
      <c r="J32" s="408"/>
      <c r="K32" s="408"/>
      <c r="L32" s="408"/>
      <c r="M32" s="408"/>
      <c r="N32" s="408"/>
      <c r="O32" s="408"/>
      <c r="P32" s="408"/>
      <c r="Q32" s="408"/>
      <c r="R32" s="408"/>
      <c r="S32" s="408"/>
      <c r="T32" s="408"/>
      <c r="U32" s="408"/>
      <c r="V32" s="408"/>
      <c r="W32" s="408"/>
      <c r="X32" s="408"/>
      <c r="Y32" s="408"/>
      <c r="Z32" s="408"/>
      <c r="AA32" s="408"/>
      <c r="AB32" s="309"/>
      <c r="AC32" s="62">
        <v>1</v>
      </c>
      <c r="AD32" s="63">
        <v>5</v>
      </c>
      <c r="AE32" s="63">
        <v>3</v>
      </c>
      <c r="AF32" s="114">
        <f>PRODUCT(AC32:AD32)+AE32</f>
        <v>8</v>
      </c>
      <c r="AG32" s="397" t="s">
        <v>319</v>
      </c>
      <c r="AH32" s="436"/>
      <c r="AI32" s="436"/>
      <c r="AJ32" s="408" t="s">
        <v>117</v>
      </c>
      <c r="AK32" s="408"/>
      <c r="AL32" s="408"/>
      <c r="AM32" s="409"/>
      <c r="AN32" s="409"/>
      <c r="AO32" s="410"/>
      <c r="AP32" s="322" t="s">
        <v>138</v>
      </c>
      <c r="AQ32" s="409"/>
      <c r="AR32" s="409"/>
      <c r="AS32" s="409"/>
      <c r="AT32" s="409"/>
      <c r="AU32" s="409"/>
      <c r="AV32" s="409"/>
      <c r="AW32" s="409"/>
      <c r="AX32" s="408" t="s">
        <v>139</v>
      </c>
      <c r="AY32" s="408"/>
      <c r="AZ32" s="408"/>
      <c r="BA32" s="408"/>
      <c r="BB32" s="408"/>
      <c r="BC32" s="408"/>
      <c r="BD32" s="408"/>
      <c r="BE32" s="408"/>
      <c r="BF32" s="408"/>
      <c r="BG32" s="408"/>
      <c r="BH32" s="408"/>
      <c r="BI32" s="408"/>
      <c r="BJ32" s="408"/>
      <c r="BK32" s="408"/>
      <c r="BL32" s="408"/>
      <c r="BM32" s="309"/>
      <c r="BN32" s="366" t="s">
        <v>346</v>
      </c>
    </row>
    <row r="33" spans="2:66" ht="52.5" customHeight="1">
      <c r="B33" s="480"/>
      <c r="C33" s="457"/>
      <c r="D33" s="458"/>
      <c r="E33" s="458"/>
      <c r="F33" s="458"/>
      <c r="G33" s="458"/>
      <c r="H33" s="458"/>
      <c r="I33" s="405" t="s">
        <v>122</v>
      </c>
      <c r="J33" s="405"/>
      <c r="K33" s="405"/>
      <c r="L33" s="405"/>
      <c r="M33" s="405"/>
      <c r="N33" s="405"/>
      <c r="O33" s="405"/>
      <c r="P33" s="405"/>
      <c r="Q33" s="405"/>
      <c r="R33" s="405"/>
      <c r="S33" s="405"/>
      <c r="T33" s="405"/>
      <c r="U33" s="405"/>
      <c r="V33" s="405"/>
      <c r="W33" s="405"/>
      <c r="X33" s="405"/>
      <c r="Y33" s="405"/>
      <c r="Z33" s="405"/>
      <c r="AA33" s="405"/>
      <c r="AB33" s="193"/>
      <c r="AC33" s="56">
        <v>2</v>
      </c>
      <c r="AD33" s="57">
        <v>5</v>
      </c>
      <c r="AE33" s="57">
        <v>2</v>
      </c>
      <c r="AF33" s="115">
        <f>PRODUCT(AC33:AD33)+AE33</f>
        <v>12</v>
      </c>
      <c r="AG33" s="411" t="s">
        <v>319</v>
      </c>
      <c r="AH33" s="412"/>
      <c r="AI33" s="412"/>
      <c r="AJ33" s="405" t="s">
        <v>117</v>
      </c>
      <c r="AK33" s="405"/>
      <c r="AL33" s="405"/>
      <c r="AM33" s="413"/>
      <c r="AN33" s="413"/>
      <c r="AO33" s="414"/>
      <c r="AP33" s="205"/>
      <c r="AQ33" s="413"/>
      <c r="AR33" s="413"/>
      <c r="AS33" s="413"/>
      <c r="AT33" s="413"/>
      <c r="AU33" s="413"/>
      <c r="AV33" s="413"/>
      <c r="AW33" s="413"/>
      <c r="AX33" s="405" t="s">
        <v>140</v>
      </c>
      <c r="AY33" s="405"/>
      <c r="AZ33" s="405"/>
      <c r="BA33" s="405"/>
      <c r="BB33" s="405"/>
      <c r="BC33" s="405"/>
      <c r="BD33" s="405"/>
      <c r="BE33" s="405"/>
      <c r="BF33" s="405"/>
      <c r="BG33" s="405"/>
      <c r="BH33" s="405"/>
      <c r="BI33" s="405"/>
      <c r="BJ33" s="405"/>
      <c r="BK33" s="405"/>
      <c r="BL33" s="405"/>
      <c r="BM33" s="193"/>
      <c r="BN33" s="367"/>
    </row>
    <row r="34" spans="2:66" ht="63.75" customHeight="1">
      <c r="B34" s="480"/>
      <c r="C34" s="457"/>
      <c r="D34" s="458"/>
      <c r="E34" s="458"/>
      <c r="F34" s="458"/>
      <c r="G34" s="458"/>
      <c r="H34" s="458"/>
      <c r="I34" s="405" t="s">
        <v>123</v>
      </c>
      <c r="J34" s="405"/>
      <c r="K34" s="405"/>
      <c r="L34" s="405"/>
      <c r="M34" s="405"/>
      <c r="N34" s="405"/>
      <c r="O34" s="405"/>
      <c r="P34" s="405"/>
      <c r="Q34" s="405"/>
      <c r="R34" s="405"/>
      <c r="S34" s="405"/>
      <c r="T34" s="405"/>
      <c r="U34" s="405"/>
      <c r="V34" s="405"/>
      <c r="W34" s="405"/>
      <c r="X34" s="405"/>
      <c r="Y34" s="405"/>
      <c r="Z34" s="405"/>
      <c r="AA34" s="405"/>
      <c r="AB34" s="193"/>
      <c r="AC34" s="56">
        <v>3</v>
      </c>
      <c r="AD34" s="57">
        <v>4</v>
      </c>
      <c r="AE34" s="57">
        <v>1</v>
      </c>
      <c r="AF34" s="115">
        <f t="shared" ref="AF34:AF72" si="3">PRODUCT(AC34:AD34)+AE34</f>
        <v>13</v>
      </c>
      <c r="AG34" s="443" t="s">
        <v>319</v>
      </c>
      <c r="AH34" s="444"/>
      <c r="AI34" s="444"/>
      <c r="AJ34" s="405" t="s">
        <v>117</v>
      </c>
      <c r="AK34" s="405"/>
      <c r="AL34" s="405"/>
      <c r="AM34" s="413"/>
      <c r="AN34" s="413"/>
      <c r="AO34" s="414"/>
      <c r="AP34" s="205" t="s">
        <v>138</v>
      </c>
      <c r="AQ34" s="413"/>
      <c r="AR34" s="413"/>
      <c r="AS34" s="413"/>
      <c r="AT34" s="413"/>
      <c r="AU34" s="413"/>
      <c r="AV34" s="413"/>
      <c r="AW34" s="413"/>
      <c r="AX34" s="405" t="s">
        <v>141</v>
      </c>
      <c r="AY34" s="405"/>
      <c r="AZ34" s="405"/>
      <c r="BA34" s="405"/>
      <c r="BB34" s="405"/>
      <c r="BC34" s="405"/>
      <c r="BD34" s="405"/>
      <c r="BE34" s="405"/>
      <c r="BF34" s="405"/>
      <c r="BG34" s="405"/>
      <c r="BH34" s="405"/>
      <c r="BI34" s="405"/>
      <c r="BJ34" s="405"/>
      <c r="BK34" s="405"/>
      <c r="BL34" s="405"/>
      <c r="BM34" s="193"/>
      <c r="BN34" s="367"/>
    </row>
    <row r="35" spans="2:66" ht="77.25" customHeight="1">
      <c r="B35" s="480"/>
      <c r="C35" s="457"/>
      <c r="D35" s="458"/>
      <c r="E35" s="458"/>
      <c r="F35" s="458"/>
      <c r="G35" s="458"/>
      <c r="H35" s="458"/>
      <c r="I35" s="405" t="s">
        <v>124</v>
      </c>
      <c r="J35" s="405"/>
      <c r="K35" s="405"/>
      <c r="L35" s="405"/>
      <c r="M35" s="405"/>
      <c r="N35" s="405"/>
      <c r="O35" s="405"/>
      <c r="P35" s="405"/>
      <c r="Q35" s="405"/>
      <c r="R35" s="405"/>
      <c r="S35" s="405"/>
      <c r="T35" s="405"/>
      <c r="U35" s="405"/>
      <c r="V35" s="405"/>
      <c r="W35" s="405"/>
      <c r="X35" s="405"/>
      <c r="Y35" s="405"/>
      <c r="Z35" s="405"/>
      <c r="AA35" s="405"/>
      <c r="AB35" s="193"/>
      <c r="AC35" s="56">
        <v>3</v>
      </c>
      <c r="AD35" s="57">
        <v>4</v>
      </c>
      <c r="AE35" s="57">
        <v>1</v>
      </c>
      <c r="AF35" s="115">
        <f t="shared" si="3"/>
        <v>13</v>
      </c>
      <c r="AG35" s="411" t="s">
        <v>319</v>
      </c>
      <c r="AH35" s="412"/>
      <c r="AI35" s="412"/>
      <c r="AJ35" s="405" t="s">
        <v>117</v>
      </c>
      <c r="AK35" s="405"/>
      <c r="AL35" s="405"/>
      <c r="AM35" s="413"/>
      <c r="AN35" s="413"/>
      <c r="AO35" s="414"/>
      <c r="AP35" s="205" t="s">
        <v>138</v>
      </c>
      <c r="AQ35" s="413"/>
      <c r="AR35" s="413"/>
      <c r="AS35" s="413"/>
      <c r="AT35" s="413"/>
      <c r="AU35" s="413"/>
      <c r="AV35" s="413"/>
      <c r="AW35" s="413"/>
      <c r="AX35" s="405"/>
      <c r="AY35" s="405"/>
      <c r="AZ35" s="405"/>
      <c r="BA35" s="405"/>
      <c r="BB35" s="405"/>
      <c r="BC35" s="405"/>
      <c r="BD35" s="405"/>
      <c r="BE35" s="405"/>
      <c r="BF35" s="405" t="s">
        <v>287</v>
      </c>
      <c r="BG35" s="405"/>
      <c r="BH35" s="405"/>
      <c r="BI35" s="405"/>
      <c r="BJ35" s="405"/>
      <c r="BK35" s="405"/>
      <c r="BL35" s="405"/>
      <c r="BM35" s="193"/>
      <c r="BN35" s="367"/>
    </row>
    <row r="36" spans="2:66" ht="94.5" customHeight="1">
      <c r="B36" s="480"/>
      <c r="C36" s="457"/>
      <c r="D36" s="458"/>
      <c r="E36" s="458"/>
      <c r="F36" s="458"/>
      <c r="G36" s="458"/>
      <c r="H36" s="458"/>
      <c r="I36" s="405" t="s">
        <v>125</v>
      </c>
      <c r="J36" s="405"/>
      <c r="K36" s="405"/>
      <c r="L36" s="405"/>
      <c r="M36" s="405"/>
      <c r="N36" s="405"/>
      <c r="O36" s="405"/>
      <c r="P36" s="405"/>
      <c r="Q36" s="405"/>
      <c r="R36" s="405"/>
      <c r="S36" s="405"/>
      <c r="T36" s="405"/>
      <c r="U36" s="405"/>
      <c r="V36" s="405"/>
      <c r="W36" s="405"/>
      <c r="X36" s="405"/>
      <c r="Y36" s="405"/>
      <c r="Z36" s="405"/>
      <c r="AA36" s="405"/>
      <c r="AB36" s="193"/>
      <c r="AC36" s="56">
        <v>3</v>
      </c>
      <c r="AD36" s="57">
        <v>3</v>
      </c>
      <c r="AE36" s="57">
        <v>1</v>
      </c>
      <c r="AF36" s="115">
        <f t="shared" si="3"/>
        <v>10</v>
      </c>
      <c r="AG36" s="411" t="s">
        <v>319</v>
      </c>
      <c r="AH36" s="412"/>
      <c r="AI36" s="412"/>
      <c r="AJ36" s="405" t="s">
        <v>117</v>
      </c>
      <c r="AK36" s="405"/>
      <c r="AL36" s="405"/>
      <c r="AM36" s="413"/>
      <c r="AN36" s="413"/>
      <c r="AO36" s="414"/>
      <c r="AP36" s="205"/>
      <c r="AQ36" s="413"/>
      <c r="AR36" s="413"/>
      <c r="AS36" s="413"/>
      <c r="AT36" s="413"/>
      <c r="AU36" s="413"/>
      <c r="AV36" s="413"/>
      <c r="AW36" s="413"/>
      <c r="AX36" s="405"/>
      <c r="AY36" s="405"/>
      <c r="AZ36" s="405"/>
      <c r="BA36" s="405"/>
      <c r="BB36" s="405"/>
      <c r="BC36" s="405"/>
      <c r="BD36" s="405"/>
      <c r="BE36" s="405"/>
      <c r="BF36" s="405" t="s">
        <v>286</v>
      </c>
      <c r="BG36" s="405"/>
      <c r="BH36" s="405"/>
      <c r="BI36" s="405"/>
      <c r="BJ36" s="405"/>
      <c r="BK36" s="405"/>
      <c r="BL36" s="405"/>
      <c r="BM36" s="193"/>
      <c r="BN36" s="367"/>
    </row>
    <row r="37" spans="2:66" ht="78" customHeight="1">
      <c r="B37" s="480"/>
      <c r="C37" s="457"/>
      <c r="D37" s="458"/>
      <c r="E37" s="458"/>
      <c r="F37" s="458"/>
      <c r="G37" s="458"/>
      <c r="H37" s="458"/>
      <c r="I37" s="405" t="s">
        <v>126</v>
      </c>
      <c r="J37" s="405"/>
      <c r="K37" s="405"/>
      <c r="L37" s="405"/>
      <c r="M37" s="405"/>
      <c r="N37" s="405"/>
      <c r="O37" s="405"/>
      <c r="P37" s="405"/>
      <c r="Q37" s="405"/>
      <c r="R37" s="405"/>
      <c r="S37" s="405"/>
      <c r="T37" s="405"/>
      <c r="U37" s="405"/>
      <c r="V37" s="405"/>
      <c r="W37" s="405"/>
      <c r="X37" s="405"/>
      <c r="Y37" s="405"/>
      <c r="Z37" s="405"/>
      <c r="AA37" s="405"/>
      <c r="AB37" s="193"/>
      <c r="AC37" s="56">
        <v>1</v>
      </c>
      <c r="AD37" s="57">
        <v>4</v>
      </c>
      <c r="AE37" s="57">
        <v>1</v>
      </c>
      <c r="AF37" s="115">
        <f t="shared" si="3"/>
        <v>5</v>
      </c>
      <c r="AG37" s="411" t="s">
        <v>319</v>
      </c>
      <c r="AH37" s="412"/>
      <c r="AI37" s="412"/>
      <c r="AJ37" s="405" t="s">
        <v>117</v>
      </c>
      <c r="AK37" s="405"/>
      <c r="AL37" s="405"/>
      <c r="AM37" s="413"/>
      <c r="AN37" s="413"/>
      <c r="AO37" s="414"/>
      <c r="AP37" s="205"/>
      <c r="AQ37" s="413"/>
      <c r="AR37" s="413"/>
      <c r="AS37" s="413"/>
      <c r="AT37" s="413"/>
      <c r="AU37" s="413"/>
      <c r="AV37" s="413"/>
      <c r="AW37" s="413"/>
      <c r="AX37" s="405" t="s">
        <v>142</v>
      </c>
      <c r="AY37" s="405"/>
      <c r="AZ37" s="405"/>
      <c r="BA37" s="405"/>
      <c r="BB37" s="405"/>
      <c r="BC37" s="405"/>
      <c r="BD37" s="405"/>
      <c r="BE37" s="405"/>
      <c r="BF37" s="405"/>
      <c r="BG37" s="405"/>
      <c r="BH37" s="405"/>
      <c r="BI37" s="405"/>
      <c r="BJ37" s="405"/>
      <c r="BK37" s="405"/>
      <c r="BL37" s="405"/>
      <c r="BM37" s="193"/>
      <c r="BN37" s="367"/>
    </row>
    <row r="38" spans="2:66" ht="62.25" customHeight="1">
      <c r="B38" s="480"/>
      <c r="C38" s="457"/>
      <c r="D38" s="458"/>
      <c r="E38" s="458"/>
      <c r="F38" s="458"/>
      <c r="G38" s="458"/>
      <c r="H38" s="458"/>
      <c r="I38" s="405" t="s">
        <v>127</v>
      </c>
      <c r="J38" s="405"/>
      <c r="K38" s="405"/>
      <c r="L38" s="405"/>
      <c r="M38" s="405"/>
      <c r="N38" s="405"/>
      <c r="O38" s="405"/>
      <c r="P38" s="405"/>
      <c r="Q38" s="405"/>
      <c r="R38" s="405"/>
      <c r="S38" s="405"/>
      <c r="T38" s="405"/>
      <c r="U38" s="405"/>
      <c r="V38" s="405"/>
      <c r="W38" s="405"/>
      <c r="X38" s="405"/>
      <c r="Y38" s="405"/>
      <c r="Z38" s="405"/>
      <c r="AA38" s="405"/>
      <c r="AB38" s="193"/>
      <c r="AC38" s="56">
        <v>4</v>
      </c>
      <c r="AD38" s="57">
        <v>3</v>
      </c>
      <c r="AE38" s="57">
        <v>2</v>
      </c>
      <c r="AF38" s="115">
        <f t="shared" si="3"/>
        <v>14</v>
      </c>
      <c r="AG38" s="411" t="s">
        <v>319</v>
      </c>
      <c r="AH38" s="412"/>
      <c r="AI38" s="412"/>
      <c r="AJ38" s="405" t="s">
        <v>117</v>
      </c>
      <c r="AK38" s="405"/>
      <c r="AL38" s="405"/>
      <c r="AM38" s="413"/>
      <c r="AN38" s="413"/>
      <c r="AO38" s="414"/>
      <c r="AP38" s="205"/>
      <c r="AQ38" s="413"/>
      <c r="AR38" s="413"/>
      <c r="AS38" s="413"/>
      <c r="AT38" s="413"/>
      <c r="AU38" s="413"/>
      <c r="AV38" s="413"/>
      <c r="AW38" s="413"/>
      <c r="AX38" s="405"/>
      <c r="AY38" s="405"/>
      <c r="AZ38" s="405"/>
      <c r="BA38" s="405"/>
      <c r="BB38" s="405"/>
      <c r="BC38" s="405"/>
      <c r="BD38" s="405"/>
      <c r="BE38" s="405"/>
      <c r="BF38" s="405" t="s">
        <v>285</v>
      </c>
      <c r="BG38" s="405"/>
      <c r="BH38" s="405"/>
      <c r="BI38" s="405"/>
      <c r="BJ38" s="405"/>
      <c r="BK38" s="405"/>
      <c r="BL38" s="405"/>
      <c r="BM38" s="193"/>
      <c r="BN38" s="367"/>
    </row>
    <row r="39" spans="2:66" ht="69.75" customHeight="1">
      <c r="B39" s="480"/>
      <c r="C39" s="457"/>
      <c r="D39" s="458"/>
      <c r="E39" s="458"/>
      <c r="F39" s="458"/>
      <c r="G39" s="458"/>
      <c r="H39" s="458"/>
      <c r="I39" s="405" t="s">
        <v>128</v>
      </c>
      <c r="J39" s="405"/>
      <c r="K39" s="405"/>
      <c r="L39" s="405"/>
      <c r="M39" s="405"/>
      <c r="N39" s="405"/>
      <c r="O39" s="405"/>
      <c r="P39" s="405"/>
      <c r="Q39" s="405"/>
      <c r="R39" s="405"/>
      <c r="S39" s="405"/>
      <c r="T39" s="405"/>
      <c r="U39" s="405"/>
      <c r="V39" s="405"/>
      <c r="W39" s="405"/>
      <c r="X39" s="405"/>
      <c r="Y39" s="405"/>
      <c r="Z39" s="405"/>
      <c r="AA39" s="405"/>
      <c r="AB39" s="193"/>
      <c r="AC39" s="56">
        <v>3</v>
      </c>
      <c r="AD39" s="57">
        <v>3</v>
      </c>
      <c r="AE39" s="57">
        <v>1</v>
      </c>
      <c r="AF39" s="115">
        <f t="shared" si="3"/>
        <v>10</v>
      </c>
      <c r="AG39" s="411" t="s">
        <v>319</v>
      </c>
      <c r="AH39" s="412"/>
      <c r="AI39" s="412"/>
      <c r="AJ39" s="405" t="s">
        <v>117</v>
      </c>
      <c r="AK39" s="405"/>
      <c r="AL39" s="405"/>
      <c r="AM39" s="413"/>
      <c r="AN39" s="413"/>
      <c r="AO39" s="414"/>
      <c r="AP39" s="205"/>
      <c r="AQ39" s="413"/>
      <c r="AR39" s="413"/>
      <c r="AS39" s="413"/>
      <c r="AT39" s="413"/>
      <c r="AU39" s="413"/>
      <c r="AV39" s="413"/>
      <c r="AW39" s="413"/>
      <c r="AX39" s="405"/>
      <c r="AY39" s="405"/>
      <c r="AZ39" s="405"/>
      <c r="BA39" s="405"/>
      <c r="BB39" s="405"/>
      <c r="BC39" s="405"/>
      <c r="BD39" s="405"/>
      <c r="BE39" s="405"/>
      <c r="BF39" s="405" t="s">
        <v>146</v>
      </c>
      <c r="BG39" s="405"/>
      <c r="BH39" s="405"/>
      <c r="BI39" s="405"/>
      <c r="BJ39" s="405"/>
      <c r="BK39" s="405"/>
      <c r="BL39" s="405"/>
      <c r="BM39" s="193"/>
      <c r="BN39" s="367"/>
    </row>
    <row r="40" spans="2:66" ht="54.75" customHeight="1">
      <c r="B40" s="480"/>
      <c r="C40" s="457"/>
      <c r="D40" s="458"/>
      <c r="E40" s="458"/>
      <c r="F40" s="458"/>
      <c r="G40" s="458"/>
      <c r="H40" s="458"/>
      <c r="I40" s="405" t="s">
        <v>129</v>
      </c>
      <c r="J40" s="405"/>
      <c r="K40" s="405"/>
      <c r="L40" s="405"/>
      <c r="M40" s="405"/>
      <c r="N40" s="405"/>
      <c r="O40" s="405"/>
      <c r="P40" s="405"/>
      <c r="Q40" s="405"/>
      <c r="R40" s="405"/>
      <c r="S40" s="405"/>
      <c r="T40" s="405"/>
      <c r="U40" s="405"/>
      <c r="V40" s="405"/>
      <c r="W40" s="405"/>
      <c r="X40" s="405"/>
      <c r="Y40" s="405"/>
      <c r="Z40" s="405"/>
      <c r="AA40" s="405"/>
      <c r="AB40" s="193"/>
      <c r="AC40" s="56">
        <v>3</v>
      </c>
      <c r="AD40" s="57">
        <v>4</v>
      </c>
      <c r="AE40" s="57">
        <v>2</v>
      </c>
      <c r="AF40" s="115">
        <f t="shared" si="3"/>
        <v>14</v>
      </c>
      <c r="AG40" s="411" t="s">
        <v>319</v>
      </c>
      <c r="AH40" s="412"/>
      <c r="AI40" s="412"/>
      <c r="AJ40" s="405" t="s">
        <v>117</v>
      </c>
      <c r="AK40" s="405"/>
      <c r="AL40" s="405"/>
      <c r="AM40" s="413"/>
      <c r="AN40" s="413"/>
      <c r="AO40" s="414"/>
      <c r="AP40" s="205"/>
      <c r="AQ40" s="413"/>
      <c r="AR40" s="413"/>
      <c r="AS40" s="413"/>
      <c r="AT40" s="413"/>
      <c r="AU40" s="413"/>
      <c r="AV40" s="413"/>
      <c r="AW40" s="413"/>
      <c r="AX40" s="405"/>
      <c r="AY40" s="405"/>
      <c r="AZ40" s="405"/>
      <c r="BA40" s="405"/>
      <c r="BB40" s="405"/>
      <c r="BC40" s="405"/>
      <c r="BD40" s="405"/>
      <c r="BE40" s="405"/>
      <c r="BF40" s="405" t="s">
        <v>147</v>
      </c>
      <c r="BG40" s="405"/>
      <c r="BH40" s="405"/>
      <c r="BI40" s="405"/>
      <c r="BJ40" s="405"/>
      <c r="BK40" s="405"/>
      <c r="BL40" s="405"/>
      <c r="BM40" s="193"/>
      <c r="BN40" s="367"/>
    </row>
    <row r="41" spans="2:66" ht="51" customHeight="1">
      <c r="B41" s="480"/>
      <c r="C41" s="457"/>
      <c r="D41" s="458"/>
      <c r="E41" s="458"/>
      <c r="F41" s="458"/>
      <c r="G41" s="458"/>
      <c r="H41" s="458"/>
      <c r="I41" s="405" t="s">
        <v>130</v>
      </c>
      <c r="J41" s="405"/>
      <c r="K41" s="405"/>
      <c r="L41" s="405"/>
      <c r="M41" s="405"/>
      <c r="N41" s="405"/>
      <c r="O41" s="405"/>
      <c r="P41" s="405"/>
      <c r="Q41" s="405"/>
      <c r="R41" s="405"/>
      <c r="S41" s="405"/>
      <c r="T41" s="405"/>
      <c r="U41" s="405"/>
      <c r="V41" s="405"/>
      <c r="W41" s="405"/>
      <c r="X41" s="405"/>
      <c r="Y41" s="405"/>
      <c r="Z41" s="405"/>
      <c r="AA41" s="405"/>
      <c r="AB41" s="193"/>
      <c r="AC41" s="56">
        <v>3</v>
      </c>
      <c r="AD41" s="57">
        <v>4</v>
      </c>
      <c r="AE41" s="57">
        <v>2</v>
      </c>
      <c r="AF41" s="115">
        <f t="shared" si="3"/>
        <v>14</v>
      </c>
      <c r="AG41" s="411" t="s">
        <v>319</v>
      </c>
      <c r="AH41" s="412"/>
      <c r="AI41" s="412"/>
      <c r="AJ41" s="405" t="s">
        <v>117</v>
      </c>
      <c r="AK41" s="405"/>
      <c r="AL41" s="405"/>
      <c r="AM41" s="413"/>
      <c r="AN41" s="413"/>
      <c r="AO41" s="414"/>
      <c r="AP41" s="205"/>
      <c r="AQ41" s="413"/>
      <c r="AR41" s="413"/>
      <c r="AS41" s="413"/>
      <c r="AT41" s="413"/>
      <c r="AU41" s="413"/>
      <c r="AV41" s="413"/>
      <c r="AW41" s="413"/>
      <c r="AX41" s="405"/>
      <c r="AY41" s="405"/>
      <c r="AZ41" s="405"/>
      <c r="BA41" s="405"/>
      <c r="BB41" s="405"/>
      <c r="BC41" s="405"/>
      <c r="BD41" s="405"/>
      <c r="BE41" s="405"/>
      <c r="BF41" s="405" t="s">
        <v>148</v>
      </c>
      <c r="BG41" s="405"/>
      <c r="BH41" s="405"/>
      <c r="BI41" s="405"/>
      <c r="BJ41" s="405"/>
      <c r="BK41" s="405"/>
      <c r="BL41" s="405"/>
      <c r="BM41" s="193"/>
      <c r="BN41" s="367"/>
    </row>
    <row r="42" spans="2:66" ht="47.25" customHeight="1">
      <c r="B42" s="480"/>
      <c r="C42" s="457"/>
      <c r="D42" s="458"/>
      <c r="E42" s="458"/>
      <c r="F42" s="458"/>
      <c r="G42" s="458"/>
      <c r="H42" s="458"/>
      <c r="I42" s="405" t="s">
        <v>131</v>
      </c>
      <c r="J42" s="405"/>
      <c r="K42" s="405"/>
      <c r="L42" s="405"/>
      <c r="M42" s="405"/>
      <c r="N42" s="405"/>
      <c r="O42" s="405"/>
      <c r="P42" s="405"/>
      <c r="Q42" s="405"/>
      <c r="R42" s="405"/>
      <c r="S42" s="405"/>
      <c r="T42" s="405"/>
      <c r="U42" s="405"/>
      <c r="V42" s="405"/>
      <c r="W42" s="405"/>
      <c r="X42" s="405"/>
      <c r="Y42" s="405"/>
      <c r="Z42" s="405"/>
      <c r="AA42" s="405"/>
      <c r="AB42" s="193"/>
      <c r="AC42" s="56">
        <v>1</v>
      </c>
      <c r="AD42" s="57">
        <v>3</v>
      </c>
      <c r="AE42" s="57">
        <v>1</v>
      </c>
      <c r="AF42" s="115">
        <f t="shared" si="3"/>
        <v>4</v>
      </c>
      <c r="AG42" s="411" t="s">
        <v>319</v>
      </c>
      <c r="AH42" s="412"/>
      <c r="AI42" s="412"/>
      <c r="AJ42" s="405" t="s">
        <v>117</v>
      </c>
      <c r="AK42" s="405"/>
      <c r="AL42" s="405"/>
      <c r="AM42" s="413"/>
      <c r="AN42" s="413"/>
      <c r="AO42" s="414"/>
      <c r="AP42" s="205"/>
      <c r="AQ42" s="413"/>
      <c r="AR42" s="413"/>
      <c r="AS42" s="413"/>
      <c r="AT42" s="413"/>
      <c r="AU42" s="413"/>
      <c r="AV42" s="413"/>
      <c r="AW42" s="413"/>
      <c r="AX42" s="405" t="s">
        <v>143</v>
      </c>
      <c r="AY42" s="405"/>
      <c r="AZ42" s="405"/>
      <c r="BA42" s="405"/>
      <c r="BB42" s="405"/>
      <c r="BC42" s="405"/>
      <c r="BD42" s="405"/>
      <c r="BE42" s="405"/>
      <c r="BF42" s="405" t="s">
        <v>149</v>
      </c>
      <c r="BG42" s="405"/>
      <c r="BH42" s="405"/>
      <c r="BI42" s="405"/>
      <c r="BJ42" s="405"/>
      <c r="BK42" s="405"/>
      <c r="BL42" s="405"/>
      <c r="BM42" s="193"/>
      <c r="BN42" s="367"/>
    </row>
    <row r="43" spans="2:66" ht="61.5" customHeight="1">
      <c r="B43" s="480"/>
      <c r="C43" s="457"/>
      <c r="D43" s="458"/>
      <c r="E43" s="458"/>
      <c r="F43" s="458"/>
      <c r="G43" s="458"/>
      <c r="H43" s="458"/>
      <c r="I43" s="405" t="s">
        <v>132</v>
      </c>
      <c r="J43" s="405"/>
      <c r="K43" s="405"/>
      <c r="L43" s="405"/>
      <c r="M43" s="405"/>
      <c r="N43" s="405"/>
      <c r="O43" s="405"/>
      <c r="P43" s="405"/>
      <c r="Q43" s="405"/>
      <c r="R43" s="405"/>
      <c r="S43" s="405"/>
      <c r="T43" s="405"/>
      <c r="U43" s="405"/>
      <c r="V43" s="405"/>
      <c r="W43" s="405"/>
      <c r="X43" s="405"/>
      <c r="Y43" s="405"/>
      <c r="Z43" s="405"/>
      <c r="AA43" s="405"/>
      <c r="AB43" s="193"/>
      <c r="AC43" s="56">
        <v>3</v>
      </c>
      <c r="AD43" s="57">
        <v>3</v>
      </c>
      <c r="AE43" s="57">
        <v>2</v>
      </c>
      <c r="AF43" s="115">
        <f t="shared" si="3"/>
        <v>11</v>
      </c>
      <c r="AG43" s="411" t="s">
        <v>319</v>
      </c>
      <c r="AH43" s="412"/>
      <c r="AI43" s="412"/>
      <c r="AJ43" s="405" t="s">
        <v>117</v>
      </c>
      <c r="AK43" s="405"/>
      <c r="AL43" s="405"/>
      <c r="AM43" s="413"/>
      <c r="AN43" s="413"/>
      <c r="AO43" s="414"/>
      <c r="AP43" s="205" t="s">
        <v>138</v>
      </c>
      <c r="AQ43" s="413"/>
      <c r="AR43" s="413"/>
      <c r="AS43" s="413"/>
      <c r="AT43" s="413"/>
      <c r="AU43" s="413"/>
      <c r="AV43" s="413"/>
      <c r="AW43" s="413"/>
      <c r="AX43" s="405" t="s">
        <v>144</v>
      </c>
      <c r="AY43" s="405"/>
      <c r="AZ43" s="405"/>
      <c r="BA43" s="405"/>
      <c r="BB43" s="405"/>
      <c r="BC43" s="405"/>
      <c r="BD43" s="405"/>
      <c r="BE43" s="405"/>
      <c r="BF43" s="405" t="s">
        <v>284</v>
      </c>
      <c r="BG43" s="405"/>
      <c r="BH43" s="405"/>
      <c r="BI43" s="405"/>
      <c r="BJ43" s="405"/>
      <c r="BK43" s="405"/>
      <c r="BL43" s="405"/>
      <c r="BM43" s="193"/>
      <c r="BN43" s="367"/>
    </row>
    <row r="44" spans="2:66" ht="51.75" customHeight="1">
      <c r="B44" s="480"/>
      <c r="C44" s="457"/>
      <c r="D44" s="458"/>
      <c r="E44" s="458"/>
      <c r="F44" s="458"/>
      <c r="G44" s="458"/>
      <c r="H44" s="458"/>
      <c r="I44" s="405" t="s">
        <v>133</v>
      </c>
      <c r="J44" s="405"/>
      <c r="K44" s="405"/>
      <c r="L44" s="405"/>
      <c r="M44" s="405"/>
      <c r="N44" s="405"/>
      <c r="O44" s="405"/>
      <c r="P44" s="405"/>
      <c r="Q44" s="405"/>
      <c r="R44" s="405"/>
      <c r="S44" s="405"/>
      <c r="T44" s="405"/>
      <c r="U44" s="405"/>
      <c r="V44" s="405"/>
      <c r="W44" s="405"/>
      <c r="X44" s="405"/>
      <c r="Y44" s="405"/>
      <c r="Z44" s="405"/>
      <c r="AA44" s="405"/>
      <c r="AB44" s="193"/>
      <c r="AC44" s="56">
        <v>1</v>
      </c>
      <c r="AD44" s="57">
        <v>3</v>
      </c>
      <c r="AE44" s="57">
        <v>2</v>
      </c>
      <c r="AF44" s="115">
        <f t="shared" si="3"/>
        <v>5</v>
      </c>
      <c r="AG44" s="411" t="s">
        <v>319</v>
      </c>
      <c r="AH44" s="412"/>
      <c r="AI44" s="412"/>
      <c r="AJ44" s="405" t="s">
        <v>117</v>
      </c>
      <c r="AK44" s="405"/>
      <c r="AL44" s="405"/>
      <c r="AM44" s="413"/>
      <c r="AN44" s="413"/>
      <c r="AO44" s="414"/>
      <c r="AP44" s="205"/>
      <c r="AQ44" s="413"/>
      <c r="AR44" s="413"/>
      <c r="AS44" s="413"/>
      <c r="AT44" s="413"/>
      <c r="AU44" s="413"/>
      <c r="AV44" s="413"/>
      <c r="AW44" s="413"/>
      <c r="AX44" s="405"/>
      <c r="AY44" s="405"/>
      <c r="AZ44" s="405"/>
      <c r="BA44" s="405"/>
      <c r="BB44" s="405"/>
      <c r="BC44" s="405"/>
      <c r="BD44" s="405"/>
      <c r="BE44" s="405"/>
      <c r="BF44" s="405" t="s">
        <v>150</v>
      </c>
      <c r="BG44" s="405"/>
      <c r="BH44" s="405"/>
      <c r="BI44" s="405"/>
      <c r="BJ44" s="405"/>
      <c r="BK44" s="405"/>
      <c r="BL44" s="405"/>
      <c r="BM44" s="193"/>
      <c r="BN44" s="367"/>
    </row>
    <row r="45" spans="2:66" ht="50.25" customHeight="1">
      <c r="B45" s="480"/>
      <c r="C45" s="457"/>
      <c r="D45" s="458"/>
      <c r="E45" s="458"/>
      <c r="F45" s="458"/>
      <c r="G45" s="458"/>
      <c r="H45" s="458"/>
      <c r="I45" s="405" t="s">
        <v>134</v>
      </c>
      <c r="J45" s="405"/>
      <c r="K45" s="405"/>
      <c r="L45" s="405"/>
      <c r="M45" s="405"/>
      <c r="N45" s="405"/>
      <c r="O45" s="405"/>
      <c r="P45" s="405"/>
      <c r="Q45" s="405"/>
      <c r="R45" s="405"/>
      <c r="S45" s="405"/>
      <c r="T45" s="405"/>
      <c r="U45" s="405"/>
      <c r="V45" s="405"/>
      <c r="W45" s="405"/>
      <c r="X45" s="405"/>
      <c r="Y45" s="405"/>
      <c r="Z45" s="405"/>
      <c r="AA45" s="405"/>
      <c r="AB45" s="193"/>
      <c r="AC45" s="56">
        <v>1</v>
      </c>
      <c r="AD45" s="57">
        <v>3</v>
      </c>
      <c r="AE45" s="57">
        <v>2</v>
      </c>
      <c r="AF45" s="115">
        <f t="shared" si="3"/>
        <v>5</v>
      </c>
      <c r="AG45" s="411" t="s">
        <v>319</v>
      </c>
      <c r="AH45" s="412"/>
      <c r="AI45" s="412"/>
      <c r="AJ45" s="405" t="s">
        <v>117</v>
      </c>
      <c r="AK45" s="405"/>
      <c r="AL45" s="405"/>
      <c r="AM45" s="413"/>
      <c r="AN45" s="413"/>
      <c r="AO45" s="414"/>
      <c r="AP45" s="205"/>
      <c r="AQ45" s="413"/>
      <c r="AR45" s="413"/>
      <c r="AS45" s="413"/>
      <c r="AT45" s="413"/>
      <c r="AU45" s="413"/>
      <c r="AV45" s="413"/>
      <c r="AW45" s="413"/>
      <c r="AX45" s="405"/>
      <c r="AY45" s="405"/>
      <c r="AZ45" s="405"/>
      <c r="BA45" s="405"/>
      <c r="BB45" s="405"/>
      <c r="BC45" s="405"/>
      <c r="BD45" s="405"/>
      <c r="BE45" s="405"/>
      <c r="BF45" s="405" t="s">
        <v>151</v>
      </c>
      <c r="BG45" s="405"/>
      <c r="BH45" s="405"/>
      <c r="BI45" s="405"/>
      <c r="BJ45" s="405"/>
      <c r="BK45" s="405"/>
      <c r="BL45" s="405"/>
      <c r="BM45" s="193"/>
      <c r="BN45" s="367"/>
    </row>
    <row r="46" spans="2:66" ht="51.75" customHeight="1">
      <c r="B46" s="480"/>
      <c r="C46" s="457"/>
      <c r="D46" s="458"/>
      <c r="E46" s="458"/>
      <c r="F46" s="458"/>
      <c r="G46" s="458"/>
      <c r="H46" s="458"/>
      <c r="I46" s="405" t="s">
        <v>135</v>
      </c>
      <c r="J46" s="405"/>
      <c r="K46" s="405"/>
      <c r="L46" s="405"/>
      <c r="M46" s="405"/>
      <c r="N46" s="405"/>
      <c r="O46" s="405"/>
      <c r="P46" s="405"/>
      <c r="Q46" s="405"/>
      <c r="R46" s="405"/>
      <c r="S46" s="405"/>
      <c r="T46" s="405"/>
      <c r="U46" s="405"/>
      <c r="V46" s="405"/>
      <c r="W46" s="405"/>
      <c r="X46" s="405"/>
      <c r="Y46" s="405"/>
      <c r="Z46" s="405"/>
      <c r="AA46" s="405"/>
      <c r="AB46" s="193"/>
      <c r="AC46" s="56">
        <v>1</v>
      </c>
      <c r="AD46" s="57">
        <v>4</v>
      </c>
      <c r="AE46" s="57">
        <v>1</v>
      </c>
      <c r="AF46" s="115">
        <f t="shared" si="3"/>
        <v>5</v>
      </c>
      <c r="AG46" s="411" t="s">
        <v>319</v>
      </c>
      <c r="AH46" s="412"/>
      <c r="AI46" s="412"/>
      <c r="AJ46" s="405" t="s">
        <v>117</v>
      </c>
      <c r="AK46" s="405"/>
      <c r="AL46" s="405"/>
      <c r="AM46" s="413"/>
      <c r="AN46" s="413"/>
      <c r="AO46" s="414"/>
      <c r="AP46" s="205"/>
      <c r="AQ46" s="413"/>
      <c r="AR46" s="413"/>
      <c r="AS46" s="413"/>
      <c r="AT46" s="413"/>
      <c r="AU46" s="413"/>
      <c r="AV46" s="413"/>
      <c r="AW46" s="413"/>
      <c r="AX46" s="405"/>
      <c r="AY46" s="405"/>
      <c r="AZ46" s="405"/>
      <c r="BA46" s="405"/>
      <c r="BB46" s="405"/>
      <c r="BC46" s="405"/>
      <c r="BD46" s="405"/>
      <c r="BE46" s="405"/>
      <c r="BF46" s="405" t="s">
        <v>152</v>
      </c>
      <c r="BG46" s="405"/>
      <c r="BH46" s="405"/>
      <c r="BI46" s="405"/>
      <c r="BJ46" s="405"/>
      <c r="BK46" s="405"/>
      <c r="BL46" s="405"/>
      <c r="BM46" s="193"/>
      <c r="BN46" s="367"/>
    </row>
    <row r="47" spans="2:66" ht="48.75" customHeight="1" thickBot="1">
      <c r="B47" s="480"/>
      <c r="C47" s="459"/>
      <c r="D47" s="460"/>
      <c r="E47" s="460"/>
      <c r="F47" s="460"/>
      <c r="G47" s="460"/>
      <c r="H47" s="460"/>
      <c r="I47" s="406" t="s">
        <v>136</v>
      </c>
      <c r="J47" s="406"/>
      <c r="K47" s="406"/>
      <c r="L47" s="406"/>
      <c r="M47" s="406"/>
      <c r="N47" s="406"/>
      <c r="O47" s="406"/>
      <c r="P47" s="406"/>
      <c r="Q47" s="406"/>
      <c r="R47" s="406"/>
      <c r="S47" s="406"/>
      <c r="T47" s="406"/>
      <c r="U47" s="406"/>
      <c r="V47" s="406"/>
      <c r="W47" s="406"/>
      <c r="X47" s="406"/>
      <c r="Y47" s="406"/>
      <c r="Z47" s="406"/>
      <c r="AA47" s="406"/>
      <c r="AB47" s="311"/>
      <c r="AC47" s="65">
        <v>3</v>
      </c>
      <c r="AD47" s="66">
        <v>3</v>
      </c>
      <c r="AE47" s="66">
        <v>2</v>
      </c>
      <c r="AF47" s="117">
        <f t="shared" si="3"/>
        <v>11</v>
      </c>
      <c r="AG47" s="426" t="s">
        <v>319</v>
      </c>
      <c r="AH47" s="427"/>
      <c r="AI47" s="427"/>
      <c r="AJ47" s="406" t="s">
        <v>117</v>
      </c>
      <c r="AK47" s="406"/>
      <c r="AL47" s="406"/>
      <c r="AM47" s="407"/>
      <c r="AN47" s="407"/>
      <c r="AO47" s="425"/>
      <c r="AP47" s="329" t="s">
        <v>138</v>
      </c>
      <c r="AQ47" s="407"/>
      <c r="AR47" s="407"/>
      <c r="AS47" s="407"/>
      <c r="AT47" s="407"/>
      <c r="AU47" s="407"/>
      <c r="AV47" s="407"/>
      <c r="AW47" s="407"/>
      <c r="AX47" s="406" t="s">
        <v>145</v>
      </c>
      <c r="AY47" s="406"/>
      <c r="AZ47" s="406"/>
      <c r="BA47" s="406"/>
      <c r="BB47" s="406"/>
      <c r="BC47" s="406"/>
      <c r="BD47" s="406"/>
      <c r="BE47" s="406"/>
      <c r="BF47" s="406" t="s">
        <v>153</v>
      </c>
      <c r="BG47" s="406"/>
      <c r="BH47" s="406"/>
      <c r="BI47" s="406"/>
      <c r="BJ47" s="406"/>
      <c r="BK47" s="406"/>
      <c r="BL47" s="406"/>
      <c r="BM47" s="311"/>
      <c r="BN47" s="368"/>
    </row>
    <row r="48" spans="2:66" ht="111" customHeight="1" thickTop="1">
      <c r="B48" s="480" t="s">
        <v>1</v>
      </c>
      <c r="C48" s="415" t="s">
        <v>154</v>
      </c>
      <c r="D48" s="416"/>
      <c r="E48" s="416"/>
      <c r="F48" s="416"/>
      <c r="G48" s="416"/>
      <c r="H48" s="416"/>
      <c r="I48" s="408" t="s">
        <v>155</v>
      </c>
      <c r="J48" s="408"/>
      <c r="K48" s="408"/>
      <c r="L48" s="408"/>
      <c r="M48" s="408"/>
      <c r="N48" s="408"/>
      <c r="O48" s="408"/>
      <c r="P48" s="408"/>
      <c r="Q48" s="408"/>
      <c r="R48" s="408"/>
      <c r="S48" s="408"/>
      <c r="T48" s="408"/>
      <c r="U48" s="408"/>
      <c r="V48" s="408"/>
      <c r="W48" s="408"/>
      <c r="X48" s="408"/>
      <c r="Y48" s="408"/>
      <c r="Z48" s="408"/>
      <c r="AA48" s="408"/>
      <c r="AB48" s="309"/>
      <c r="AC48" s="62">
        <v>3</v>
      </c>
      <c r="AD48" s="63">
        <v>1</v>
      </c>
      <c r="AE48" s="63">
        <v>1</v>
      </c>
      <c r="AF48" s="114">
        <f t="shared" si="3"/>
        <v>4</v>
      </c>
      <c r="AG48" s="411" t="s">
        <v>319</v>
      </c>
      <c r="AH48" s="412"/>
      <c r="AI48" s="412"/>
      <c r="AJ48" s="408" t="s">
        <v>117</v>
      </c>
      <c r="AK48" s="408"/>
      <c r="AL48" s="408"/>
      <c r="AM48" s="409"/>
      <c r="AN48" s="409"/>
      <c r="AO48" s="410"/>
      <c r="AP48" s="322" t="s">
        <v>161</v>
      </c>
      <c r="AQ48" s="409"/>
      <c r="AR48" s="409"/>
      <c r="AS48" s="409"/>
      <c r="AT48" s="409"/>
      <c r="AU48" s="409"/>
      <c r="AV48" s="409"/>
      <c r="AW48" s="409"/>
      <c r="AX48" s="408" t="s">
        <v>162</v>
      </c>
      <c r="AY48" s="408"/>
      <c r="AZ48" s="408"/>
      <c r="BA48" s="408"/>
      <c r="BB48" s="408"/>
      <c r="BC48" s="408"/>
      <c r="BD48" s="408"/>
      <c r="BE48" s="408"/>
      <c r="BF48" s="309" t="s">
        <v>283</v>
      </c>
      <c r="BG48" s="210"/>
      <c r="BH48" s="210"/>
      <c r="BI48" s="210"/>
      <c r="BJ48" s="210"/>
      <c r="BK48" s="210"/>
      <c r="BL48" s="210"/>
      <c r="BM48" s="210"/>
      <c r="BN48" s="366" t="s">
        <v>345</v>
      </c>
    </row>
    <row r="49" spans="2:66" ht="33.75" customHeight="1">
      <c r="B49" s="480"/>
      <c r="C49" s="417"/>
      <c r="D49" s="418"/>
      <c r="E49" s="418"/>
      <c r="F49" s="418"/>
      <c r="G49" s="418"/>
      <c r="H49" s="418"/>
      <c r="I49" s="405" t="s">
        <v>156</v>
      </c>
      <c r="J49" s="405"/>
      <c r="K49" s="405"/>
      <c r="L49" s="405"/>
      <c r="M49" s="405"/>
      <c r="N49" s="405"/>
      <c r="O49" s="405"/>
      <c r="P49" s="405"/>
      <c r="Q49" s="405"/>
      <c r="R49" s="405"/>
      <c r="S49" s="405"/>
      <c r="T49" s="405"/>
      <c r="U49" s="405"/>
      <c r="V49" s="405"/>
      <c r="W49" s="405"/>
      <c r="X49" s="405"/>
      <c r="Y49" s="405"/>
      <c r="Z49" s="405"/>
      <c r="AA49" s="405"/>
      <c r="AB49" s="193"/>
      <c r="AC49" s="56">
        <v>1</v>
      </c>
      <c r="AD49" s="57">
        <v>1</v>
      </c>
      <c r="AE49" s="57">
        <v>1</v>
      </c>
      <c r="AF49" s="115">
        <f t="shared" si="3"/>
        <v>2</v>
      </c>
      <c r="AG49" s="411" t="s">
        <v>319</v>
      </c>
      <c r="AH49" s="412"/>
      <c r="AI49" s="412"/>
      <c r="AJ49" s="405" t="s">
        <v>117</v>
      </c>
      <c r="AK49" s="405"/>
      <c r="AL49" s="405"/>
      <c r="AM49" s="413"/>
      <c r="AN49" s="413"/>
      <c r="AO49" s="414"/>
      <c r="AP49" s="205"/>
      <c r="AQ49" s="413"/>
      <c r="AR49" s="413"/>
      <c r="AS49" s="413"/>
      <c r="AT49" s="413"/>
      <c r="AU49" s="413"/>
      <c r="AV49" s="413"/>
      <c r="AW49" s="413"/>
      <c r="AX49" s="405" t="s">
        <v>163</v>
      </c>
      <c r="AY49" s="405"/>
      <c r="AZ49" s="405"/>
      <c r="BA49" s="405"/>
      <c r="BB49" s="405"/>
      <c r="BC49" s="405"/>
      <c r="BD49" s="405"/>
      <c r="BE49" s="405"/>
      <c r="BF49" s="193"/>
      <c r="BG49" s="194"/>
      <c r="BH49" s="194"/>
      <c r="BI49" s="194"/>
      <c r="BJ49" s="194"/>
      <c r="BK49" s="194"/>
      <c r="BL49" s="194"/>
      <c r="BM49" s="194"/>
      <c r="BN49" s="367"/>
    </row>
    <row r="50" spans="2:66" ht="60" customHeight="1">
      <c r="B50" s="480"/>
      <c r="C50" s="417"/>
      <c r="D50" s="418"/>
      <c r="E50" s="418"/>
      <c r="F50" s="418"/>
      <c r="G50" s="418"/>
      <c r="H50" s="418"/>
      <c r="I50" s="405" t="s">
        <v>157</v>
      </c>
      <c r="J50" s="405"/>
      <c r="K50" s="405"/>
      <c r="L50" s="405"/>
      <c r="M50" s="405"/>
      <c r="N50" s="405"/>
      <c r="O50" s="405"/>
      <c r="P50" s="405"/>
      <c r="Q50" s="405"/>
      <c r="R50" s="405"/>
      <c r="S50" s="405"/>
      <c r="T50" s="405"/>
      <c r="U50" s="405"/>
      <c r="V50" s="405"/>
      <c r="W50" s="405"/>
      <c r="X50" s="405"/>
      <c r="Y50" s="405"/>
      <c r="Z50" s="405"/>
      <c r="AA50" s="405"/>
      <c r="AB50" s="193"/>
      <c r="AC50" s="56">
        <v>2</v>
      </c>
      <c r="AD50" s="57">
        <v>1</v>
      </c>
      <c r="AE50" s="57">
        <v>1</v>
      </c>
      <c r="AF50" s="115">
        <f t="shared" si="3"/>
        <v>3</v>
      </c>
      <c r="AG50" s="411" t="s">
        <v>319</v>
      </c>
      <c r="AH50" s="412"/>
      <c r="AI50" s="412"/>
      <c r="AJ50" s="405" t="s">
        <v>117</v>
      </c>
      <c r="AK50" s="405"/>
      <c r="AL50" s="405"/>
      <c r="AM50" s="413"/>
      <c r="AN50" s="413"/>
      <c r="AO50" s="414"/>
      <c r="AP50" s="205"/>
      <c r="AQ50" s="413"/>
      <c r="AR50" s="413"/>
      <c r="AS50" s="413"/>
      <c r="AT50" s="413"/>
      <c r="AU50" s="413"/>
      <c r="AV50" s="413"/>
      <c r="AW50" s="413"/>
      <c r="AX50" s="405"/>
      <c r="AY50" s="405"/>
      <c r="AZ50" s="405"/>
      <c r="BA50" s="405"/>
      <c r="BB50" s="405"/>
      <c r="BC50" s="405"/>
      <c r="BD50" s="405"/>
      <c r="BE50" s="405"/>
      <c r="BF50" s="193" t="s">
        <v>282</v>
      </c>
      <c r="BG50" s="194"/>
      <c r="BH50" s="194"/>
      <c r="BI50" s="194"/>
      <c r="BJ50" s="194"/>
      <c r="BK50" s="194"/>
      <c r="BL50" s="194"/>
      <c r="BM50" s="194"/>
      <c r="BN50" s="367"/>
    </row>
    <row r="51" spans="2:66" ht="39.75" customHeight="1">
      <c r="B51" s="480"/>
      <c r="C51" s="417"/>
      <c r="D51" s="418"/>
      <c r="E51" s="418"/>
      <c r="F51" s="418"/>
      <c r="G51" s="418"/>
      <c r="H51" s="418"/>
      <c r="I51" s="405" t="s">
        <v>158</v>
      </c>
      <c r="J51" s="405"/>
      <c r="K51" s="405"/>
      <c r="L51" s="405"/>
      <c r="M51" s="405"/>
      <c r="N51" s="405"/>
      <c r="O51" s="405"/>
      <c r="P51" s="405"/>
      <c r="Q51" s="405"/>
      <c r="R51" s="405"/>
      <c r="S51" s="405"/>
      <c r="T51" s="405"/>
      <c r="U51" s="405"/>
      <c r="V51" s="405"/>
      <c r="W51" s="405"/>
      <c r="X51" s="405"/>
      <c r="Y51" s="405"/>
      <c r="Z51" s="405"/>
      <c r="AA51" s="405"/>
      <c r="AB51" s="193"/>
      <c r="AC51" s="56">
        <v>2</v>
      </c>
      <c r="AD51" s="57">
        <v>1</v>
      </c>
      <c r="AE51" s="57">
        <v>1</v>
      </c>
      <c r="AF51" s="115">
        <f t="shared" si="3"/>
        <v>3</v>
      </c>
      <c r="AG51" s="411" t="s">
        <v>319</v>
      </c>
      <c r="AH51" s="412"/>
      <c r="AI51" s="412"/>
      <c r="AJ51" s="405" t="s">
        <v>117</v>
      </c>
      <c r="AK51" s="405"/>
      <c r="AL51" s="405"/>
      <c r="AM51" s="413"/>
      <c r="AN51" s="413"/>
      <c r="AO51" s="414"/>
      <c r="AP51" s="205" t="s">
        <v>160</v>
      </c>
      <c r="AQ51" s="413"/>
      <c r="AR51" s="413"/>
      <c r="AS51" s="413"/>
      <c r="AT51" s="413"/>
      <c r="AU51" s="413"/>
      <c r="AV51" s="413"/>
      <c r="AW51" s="413"/>
      <c r="AX51" s="405"/>
      <c r="AY51" s="405"/>
      <c r="AZ51" s="405"/>
      <c r="BA51" s="405"/>
      <c r="BB51" s="405"/>
      <c r="BC51" s="405"/>
      <c r="BD51" s="405"/>
      <c r="BE51" s="405"/>
      <c r="BF51" s="193" t="s">
        <v>164</v>
      </c>
      <c r="BG51" s="194"/>
      <c r="BH51" s="194"/>
      <c r="BI51" s="194"/>
      <c r="BJ51" s="194"/>
      <c r="BK51" s="194"/>
      <c r="BL51" s="194"/>
      <c r="BM51" s="194"/>
      <c r="BN51" s="367"/>
    </row>
    <row r="52" spans="2:66" ht="107.25" customHeight="1" thickBot="1">
      <c r="B52" s="480"/>
      <c r="C52" s="419"/>
      <c r="D52" s="420"/>
      <c r="E52" s="420"/>
      <c r="F52" s="420"/>
      <c r="G52" s="420"/>
      <c r="H52" s="420"/>
      <c r="I52" s="406" t="s">
        <v>159</v>
      </c>
      <c r="J52" s="406"/>
      <c r="K52" s="406"/>
      <c r="L52" s="406"/>
      <c r="M52" s="406"/>
      <c r="N52" s="406"/>
      <c r="O52" s="406"/>
      <c r="P52" s="406"/>
      <c r="Q52" s="406"/>
      <c r="R52" s="406"/>
      <c r="S52" s="406"/>
      <c r="T52" s="406"/>
      <c r="U52" s="406"/>
      <c r="V52" s="406"/>
      <c r="W52" s="406"/>
      <c r="X52" s="406"/>
      <c r="Y52" s="406"/>
      <c r="Z52" s="406"/>
      <c r="AA52" s="406"/>
      <c r="AB52" s="311"/>
      <c r="AC52" s="65">
        <v>2</v>
      </c>
      <c r="AD52" s="66">
        <v>1</v>
      </c>
      <c r="AE52" s="66">
        <v>1</v>
      </c>
      <c r="AF52" s="117">
        <f t="shared" si="3"/>
        <v>3</v>
      </c>
      <c r="AG52" s="423" t="s">
        <v>319</v>
      </c>
      <c r="AH52" s="424"/>
      <c r="AI52" s="424"/>
      <c r="AJ52" s="406" t="s">
        <v>117</v>
      </c>
      <c r="AK52" s="406"/>
      <c r="AL52" s="406"/>
      <c r="AM52" s="407"/>
      <c r="AN52" s="407"/>
      <c r="AO52" s="425"/>
      <c r="AP52" s="329" t="s">
        <v>161</v>
      </c>
      <c r="AQ52" s="407"/>
      <c r="AR52" s="407"/>
      <c r="AS52" s="407"/>
      <c r="AT52" s="407"/>
      <c r="AU52" s="407"/>
      <c r="AV52" s="407"/>
      <c r="AW52" s="407"/>
      <c r="AX52" s="406" t="s">
        <v>162</v>
      </c>
      <c r="AY52" s="406"/>
      <c r="AZ52" s="406"/>
      <c r="BA52" s="406"/>
      <c r="BB52" s="406"/>
      <c r="BC52" s="406"/>
      <c r="BD52" s="406"/>
      <c r="BE52" s="406"/>
      <c r="BF52" s="311" t="s">
        <v>281</v>
      </c>
      <c r="BG52" s="312"/>
      <c r="BH52" s="312"/>
      <c r="BI52" s="312"/>
      <c r="BJ52" s="312"/>
      <c r="BK52" s="312"/>
      <c r="BL52" s="312"/>
      <c r="BM52" s="312"/>
      <c r="BN52" s="367"/>
    </row>
    <row r="53" spans="2:66" ht="111" customHeight="1" thickTop="1">
      <c r="B53" s="480" t="s">
        <v>1</v>
      </c>
      <c r="C53" s="415" t="s">
        <v>165</v>
      </c>
      <c r="D53" s="416"/>
      <c r="E53" s="416"/>
      <c r="F53" s="416"/>
      <c r="G53" s="416"/>
      <c r="H53" s="416"/>
      <c r="I53" s="408" t="s">
        <v>166</v>
      </c>
      <c r="J53" s="408"/>
      <c r="K53" s="408"/>
      <c r="L53" s="408"/>
      <c r="M53" s="408"/>
      <c r="N53" s="408"/>
      <c r="O53" s="408"/>
      <c r="P53" s="408"/>
      <c r="Q53" s="408"/>
      <c r="R53" s="408"/>
      <c r="S53" s="408"/>
      <c r="T53" s="408"/>
      <c r="U53" s="408"/>
      <c r="V53" s="408"/>
      <c r="W53" s="408"/>
      <c r="X53" s="408"/>
      <c r="Y53" s="408"/>
      <c r="Z53" s="408"/>
      <c r="AA53" s="408"/>
      <c r="AB53" s="309"/>
      <c r="AC53" s="62">
        <v>3</v>
      </c>
      <c r="AD53" s="63">
        <v>1</v>
      </c>
      <c r="AE53" s="63">
        <v>1</v>
      </c>
      <c r="AF53" s="114">
        <f t="shared" si="3"/>
        <v>4</v>
      </c>
      <c r="AG53" s="421" t="s">
        <v>319</v>
      </c>
      <c r="AH53" s="422"/>
      <c r="AI53" s="422"/>
      <c r="AJ53" s="408" t="s">
        <v>117</v>
      </c>
      <c r="AK53" s="408"/>
      <c r="AL53" s="408"/>
      <c r="AM53" s="409"/>
      <c r="AN53" s="409"/>
      <c r="AO53" s="410"/>
      <c r="AP53" s="322" t="s">
        <v>161</v>
      </c>
      <c r="AQ53" s="409"/>
      <c r="AR53" s="409"/>
      <c r="AS53" s="409"/>
      <c r="AT53" s="409"/>
      <c r="AU53" s="409"/>
      <c r="AV53" s="409"/>
      <c r="AW53" s="409"/>
      <c r="AX53" s="408" t="s">
        <v>162</v>
      </c>
      <c r="AY53" s="408"/>
      <c r="AZ53" s="408"/>
      <c r="BA53" s="408"/>
      <c r="BB53" s="408"/>
      <c r="BC53" s="408"/>
      <c r="BD53" s="408"/>
      <c r="BE53" s="408"/>
      <c r="BF53" s="408" t="s">
        <v>280</v>
      </c>
      <c r="BG53" s="408"/>
      <c r="BH53" s="408"/>
      <c r="BI53" s="408"/>
      <c r="BJ53" s="408"/>
      <c r="BK53" s="408"/>
      <c r="BL53" s="408"/>
      <c r="BM53" s="309"/>
      <c r="BN53" s="366" t="s">
        <v>344</v>
      </c>
    </row>
    <row r="54" spans="2:66" ht="56.25" customHeight="1">
      <c r="B54" s="480"/>
      <c r="C54" s="417"/>
      <c r="D54" s="418"/>
      <c r="E54" s="418"/>
      <c r="F54" s="418"/>
      <c r="G54" s="418"/>
      <c r="H54" s="418"/>
      <c r="I54" s="405" t="s">
        <v>167</v>
      </c>
      <c r="J54" s="405"/>
      <c r="K54" s="405"/>
      <c r="L54" s="405"/>
      <c r="M54" s="405"/>
      <c r="N54" s="405"/>
      <c r="O54" s="405"/>
      <c r="P54" s="405"/>
      <c r="Q54" s="405"/>
      <c r="R54" s="405"/>
      <c r="S54" s="405"/>
      <c r="T54" s="405"/>
      <c r="U54" s="405"/>
      <c r="V54" s="405"/>
      <c r="W54" s="405"/>
      <c r="X54" s="405"/>
      <c r="Y54" s="405"/>
      <c r="Z54" s="405"/>
      <c r="AA54" s="405"/>
      <c r="AB54" s="193"/>
      <c r="AC54" s="56">
        <v>2</v>
      </c>
      <c r="AD54" s="57">
        <v>3</v>
      </c>
      <c r="AE54" s="57">
        <v>2</v>
      </c>
      <c r="AF54" s="115">
        <f t="shared" si="3"/>
        <v>8</v>
      </c>
      <c r="AG54" s="411" t="s">
        <v>319</v>
      </c>
      <c r="AH54" s="412"/>
      <c r="AI54" s="412"/>
      <c r="AJ54" s="405" t="s">
        <v>117</v>
      </c>
      <c r="AK54" s="405"/>
      <c r="AL54" s="405"/>
      <c r="AM54" s="413"/>
      <c r="AN54" s="413"/>
      <c r="AO54" s="414"/>
      <c r="AP54" s="205"/>
      <c r="AQ54" s="413"/>
      <c r="AR54" s="413"/>
      <c r="AS54" s="413"/>
      <c r="AT54" s="413"/>
      <c r="AU54" s="413"/>
      <c r="AV54" s="413"/>
      <c r="AW54" s="413"/>
      <c r="AX54" s="405"/>
      <c r="AY54" s="405"/>
      <c r="AZ54" s="405"/>
      <c r="BA54" s="405"/>
      <c r="BB54" s="405"/>
      <c r="BC54" s="405"/>
      <c r="BD54" s="405"/>
      <c r="BE54" s="405"/>
      <c r="BF54" s="405" t="s">
        <v>169</v>
      </c>
      <c r="BG54" s="405"/>
      <c r="BH54" s="405"/>
      <c r="BI54" s="405"/>
      <c r="BJ54" s="405"/>
      <c r="BK54" s="405"/>
      <c r="BL54" s="405"/>
      <c r="BM54" s="193"/>
      <c r="BN54" s="367"/>
    </row>
    <row r="55" spans="2:66" ht="87.75" customHeight="1" thickBot="1">
      <c r="B55" s="480"/>
      <c r="C55" s="419"/>
      <c r="D55" s="420"/>
      <c r="E55" s="420"/>
      <c r="F55" s="420"/>
      <c r="G55" s="420"/>
      <c r="H55" s="420"/>
      <c r="I55" s="406" t="s">
        <v>168</v>
      </c>
      <c r="J55" s="406"/>
      <c r="K55" s="406"/>
      <c r="L55" s="406"/>
      <c r="M55" s="406"/>
      <c r="N55" s="406"/>
      <c r="O55" s="406"/>
      <c r="P55" s="406"/>
      <c r="Q55" s="406"/>
      <c r="R55" s="406"/>
      <c r="S55" s="406"/>
      <c r="T55" s="406"/>
      <c r="U55" s="406"/>
      <c r="V55" s="406"/>
      <c r="W55" s="406"/>
      <c r="X55" s="406"/>
      <c r="Y55" s="406"/>
      <c r="Z55" s="406"/>
      <c r="AA55" s="406"/>
      <c r="AB55" s="311"/>
      <c r="AC55" s="65">
        <v>2</v>
      </c>
      <c r="AD55" s="66">
        <v>3</v>
      </c>
      <c r="AE55" s="66">
        <v>1</v>
      </c>
      <c r="AF55" s="117">
        <f t="shared" si="3"/>
        <v>7</v>
      </c>
      <c r="AG55" s="423" t="s">
        <v>319</v>
      </c>
      <c r="AH55" s="424"/>
      <c r="AI55" s="424"/>
      <c r="AJ55" s="406" t="s">
        <v>117</v>
      </c>
      <c r="AK55" s="406"/>
      <c r="AL55" s="406"/>
      <c r="AM55" s="323"/>
      <c r="AN55" s="324"/>
      <c r="AO55" s="325"/>
      <c r="AP55" s="329"/>
      <c r="AQ55" s="407"/>
      <c r="AR55" s="407"/>
      <c r="AS55" s="407"/>
      <c r="AT55" s="407"/>
      <c r="AU55" s="407"/>
      <c r="AV55" s="407"/>
      <c r="AW55" s="407"/>
      <c r="AX55" s="406"/>
      <c r="AY55" s="406"/>
      <c r="AZ55" s="406"/>
      <c r="BA55" s="406"/>
      <c r="BB55" s="406"/>
      <c r="BC55" s="406"/>
      <c r="BD55" s="406"/>
      <c r="BE55" s="406"/>
      <c r="BF55" s="406" t="s">
        <v>170</v>
      </c>
      <c r="BG55" s="406"/>
      <c r="BH55" s="406"/>
      <c r="BI55" s="406"/>
      <c r="BJ55" s="406"/>
      <c r="BK55" s="406"/>
      <c r="BL55" s="406"/>
      <c r="BM55" s="311"/>
      <c r="BN55" s="367"/>
    </row>
    <row r="56" spans="2:66" ht="42.75" customHeight="1" thickTop="1" thickBot="1">
      <c r="B56" s="480"/>
      <c r="C56" s="445" t="s">
        <v>110</v>
      </c>
      <c r="D56" s="446"/>
      <c r="E56" s="446"/>
      <c r="F56" s="446"/>
      <c r="G56" s="446"/>
      <c r="H56" s="446"/>
      <c r="I56" s="447" t="s">
        <v>109</v>
      </c>
      <c r="J56" s="447"/>
      <c r="K56" s="447"/>
      <c r="L56" s="447"/>
      <c r="M56" s="447"/>
      <c r="N56" s="447"/>
      <c r="O56" s="447"/>
      <c r="P56" s="447"/>
      <c r="Q56" s="447"/>
      <c r="R56" s="447"/>
      <c r="S56" s="447"/>
      <c r="T56" s="447"/>
      <c r="U56" s="447"/>
      <c r="V56" s="447"/>
      <c r="W56" s="447"/>
      <c r="X56" s="447"/>
      <c r="Y56" s="447"/>
      <c r="Z56" s="447"/>
      <c r="AA56" s="447"/>
      <c r="AB56" s="448"/>
      <c r="AC56" s="70">
        <v>3</v>
      </c>
      <c r="AD56" s="71">
        <v>3</v>
      </c>
      <c r="AE56" s="71">
        <v>3</v>
      </c>
      <c r="AF56" s="134">
        <f t="shared" si="3"/>
        <v>12</v>
      </c>
      <c r="AG56" s="360" t="s">
        <v>319</v>
      </c>
      <c r="AH56" s="449"/>
      <c r="AI56" s="449"/>
      <c r="AJ56" s="447" t="s">
        <v>117</v>
      </c>
      <c r="AK56" s="447"/>
      <c r="AL56" s="447"/>
      <c r="AM56" s="450"/>
      <c r="AN56" s="450"/>
      <c r="AO56" s="451"/>
      <c r="AP56" s="452"/>
      <c r="AQ56" s="453"/>
      <c r="AR56" s="453"/>
      <c r="AS56" s="453"/>
      <c r="AT56" s="453"/>
      <c r="AU56" s="453"/>
      <c r="AV56" s="453"/>
      <c r="AW56" s="453"/>
      <c r="AX56" s="454" t="s">
        <v>296</v>
      </c>
      <c r="AY56" s="454"/>
      <c r="AZ56" s="454"/>
      <c r="BA56" s="454"/>
      <c r="BB56" s="454"/>
      <c r="BC56" s="454"/>
      <c r="BD56" s="454"/>
      <c r="BE56" s="454"/>
      <c r="BF56" s="447" t="s">
        <v>171</v>
      </c>
      <c r="BG56" s="447"/>
      <c r="BH56" s="447"/>
      <c r="BI56" s="447"/>
      <c r="BJ56" s="447"/>
      <c r="BK56" s="447"/>
      <c r="BL56" s="447"/>
      <c r="BM56" s="448"/>
      <c r="BN56" s="122"/>
    </row>
    <row r="57" spans="2:66" ht="100.5" customHeight="1" thickTop="1">
      <c r="B57" s="480" t="s">
        <v>1</v>
      </c>
      <c r="C57" s="455" t="s">
        <v>172</v>
      </c>
      <c r="D57" s="456"/>
      <c r="E57" s="456"/>
      <c r="F57" s="456"/>
      <c r="G57" s="456"/>
      <c r="H57" s="456"/>
      <c r="I57" s="408" t="s">
        <v>173</v>
      </c>
      <c r="J57" s="408"/>
      <c r="K57" s="408"/>
      <c r="L57" s="408"/>
      <c r="M57" s="408"/>
      <c r="N57" s="408"/>
      <c r="O57" s="408"/>
      <c r="P57" s="408"/>
      <c r="Q57" s="408"/>
      <c r="R57" s="408"/>
      <c r="S57" s="408"/>
      <c r="T57" s="408"/>
      <c r="U57" s="408"/>
      <c r="V57" s="408"/>
      <c r="W57" s="408"/>
      <c r="X57" s="408"/>
      <c r="Y57" s="408"/>
      <c r="Z57" s="408"/>
      <c r="AA57" s="408"/>
      <c r="AB57" s="309"/>
      <c r="AC57" s="62">
        <v>3</v>
      </c>
      <c r="AD57" s="63">
        <v>2</v>
      </c>
      <c r="AE57" s="63">
        <v>2</v>
      </c>
      <c r="AF57" s="114">
        <f t="shared" si="3"/>
        <v>8</v>
      </c>
      <c r="AG57" s="421" t="s">
        <v>319</v>
      </c>
      <c r="AH57" s="422"/>
      <c r="AI57" s="422"/>
      <c r="AJ57" s="408" t="s">
        <v>117</v>
      </c>
      <c r="AK57" s="408"/>
      <c r="AL57" s="408"/>
      <c r="AM57" s="409"/>
      <c r="AN57" s="409"/>
      <c r="AO57" s="410"/>
      <c r="AP57" s="250" t="s">
        <v>306</v>
      </c>
      <c r="AQ57" s="461"/>
      <c r="AR57" s="461"/>
      <c r="AS57" s="461"/>
      <c r="AT57" s="461"/>
      <c r="AU57" s="461"/>
      <c r="AV57" s="461"/>
      <c r="AW57" s="461"/>
      <c r="AX57" s="409"/>
      <c r="AY57" s="409"/>
      <c r="AZ57" s="409"/>
      <c r="BA57" s="409"/>
      <c r="BB57" s="409"/>
      <c r="BC57" s="409"/>
      <c r="BD57" s="409"/>
      <c r="BE57" s="409"/>
      <c r="BF57" s="408" t="s">
        <v>279</v>
      </c>
      <c r="BG57" s="408"/>
      <c r="BH57" s="408"/>
      <c r="BI57" s="408"/>
      <c r="BJ57" s="408"/>
      <c r="BK57" s="408"/>
      <c r="BL57" s="408"/>
      <c r="BM57" s="309"/>
      <c r="BN57" s="366" t="s">
        <v>343</v>
      </c>
    </row>
    <row r="58" spans="2:66" ht="77.25" customHeight="1">
      <c r="B58" s="480"/>
      <c r="C58" s="457"/>
      <c r="D58" s="458"/>
      <c r="E58" s="458"/>
      <c r="F58" s="458"/>
      <c r="G58" s="458"/>
      <c r="H58" s="458"/>
      <c r="I58" s="405" t="s">
        <v>174</v>
      </c>
      <c r="J58" s="405"/>
      <c r="K58" s="405"/>
      <c r="L58" s="405"/>
      <c r="M58" s="405"/>
      <c r="N58" s="405"/>
      <c r="O58" s="405"/>
      <c r="P58" s="405"/>
      <c r="Q58" s="405"/>
      <c r="R58" s="405"/>
      <c r="S58" s="405"/>
      <c r="T58" s="405"/>
      <c r="U58" s="405"/>
      <c r="V58" s="405"/>
      <c r="W58" s="405"/>
      <c r="X58" s="405"/>
      <c r="Y58" s="405"/>
      <c r="Z58" s="405"/>
      <c r="AA58" s="405"/>
      <c r="AB58" s="193"/>
      <c r="AC58" s="56">
        <v>2</v>
      </c>
      <c r="AD58" s="57">
        <v>3</v>
      </c>
      <c r="AE58" s="57">
        <v>2</v>
      </c>
      <c r="AF58" s="115">
        <f t="shared" si="3"/>
        <v>8</v>
      </c>
      <c r="AG58" s="411" t="s">
        <v>319</v>
      </c>
      <c r="AH58" s="412"/>
      <c r="AI58" s="412"/>
      <c r="AJ58" s="405" t="s">
        <v>117</v>
      </c>
      <c r="AK58" s="405"/>
      <c r="AL58" s="405"/>
      <c r="AM58" s="413"/>
      <c r="AN58" s="413"/>
      <c r="AO58" s="414"/>
      <c r="AP58" s="205" t="s">
        <v>306</v>
      </c>
      <c r="AQ58" s="413"/>
      <c r="AR58" s="413"/>
      <c r="AS58" s="413"/>
      <c r="AT58" s="413"/>
      <c r="AU58" s="413"/>
      <c r="AV58" s="413"/>
      <c r="AW58" s="413"/>
      <c r="AX58" s="413"/>
      <c r="AY58" s="413"/>
      <c r="AZ58" s="413"/>
      <c r="BA58" s="413"/>
      <c r="BB58" s="413"/>
      <c r="BC58" s="413"/>
      <c r="BD58" s="413"/>
      <c r="BE58" s="413"/>
      <c r="BF58" s="405" t="s">
        <v>180</v>
      </c>
      <c r="BG58" s="405"/>
      <c r="BH58" s="405"/>
      <c r="BI58" s="405"/>
      <c r="BJ58" s="405"/>
      <c r="BK58" s="405"/>
      <c r="BL58" s="405"/>
      <c r="BM58" s="193"/>
      <c r="BN58" s="367"/>
    </row>
    <row r="59" spans="2:66" ht="89.25" customHeight="1">
      <c r="B59" s="480"/>
      <c r="C59" s="457"/>
      <c r="D59" s="458"/>
      <c r="E59" s="458"/>
      <c r="F59" s="458"/>
      <c r="G59" s="458"/>
      <c r="H59" s="458"/>
      <c r="I59" s="405" t="s">
        <v>175</v>
      </c>
      <c r="J59" s="405"/>
      <c r="K59" s="405"/>
      <c r="L59" s="405"/>
      <c r="M59" s="405"/>
      <c r="N59" s="405"/>
      <c r="O59" s="405"/>
      <c r="P59" s="405"/>
      <c r="Q59" s="405"/>
      <c r="R59" s="405"/>
      <c r="S59" s="405"/>
      <c r="T59" s="405"/>
      <c r="U59" s="405"/>
      <c r="V59" s="405"/>
      <c r="W59" s="405"/>
      <c r="X59" s="405"/>
      <c r="Y59" s="405"/>
      <c r="Z59" s="405"/>
      <c r="AA59" s="405"/>
      <c r="AB59" s="193"/>
      <c r="AC59" s="56">
        <v>2</v>
      </c>
      <c r="AD59" s="57">
        <v>2</v>
      </c>
      <c r="AE59" s="57">
        <v>1</v>
      </c>
      <c r="AF59" s="115">
        <f t="shared" si="3"/>
        <v>5</v>
      </c>
      <c r="AG59" s="411" t="s">
        <v>319</v>
      </c>
      <c r="AH59" s="412"/>
      <c r="AI59" s="412"/>
      <c r="AJ59" s="405" t="s">
        <v>117</v>
      </c>
      <c r="AK59" s="405"/>
      <c r="AL59" s="405"/>
      <c r="AM59" s="413"/>
      <c r="AN59" s="413"/>
      <c r="AO59" s="414"/>
      <c r="AP59" s="205" t="s">
        <v>306</v>
      </c>
      <c r="AQ59" s="413"/>
      <c r="AR59" s="413"/>
      <c r="AS59" s="413"/>
      <c r="AT59" s="413"/>
      <c r="AU59" s="413"/>
      <c r="AV59" s="413"/>
      <c r="AW59" s="413"/>
      <c r="AX59" s="413"/>
      <c r="AY59" s="413"/>
      <c r="AZ59" s="413"/>
      <c r="BA59" s="413"/>
      <c r="BB59" s="413"/>
      <c r="BC59" s="413"/>
      <c r="BD59" s="413"/>
      <c r="BE59" s="413"/>
      <c r="BF59" s="405" t="s">
        <v>181</v>
      </c>
      <c r="BG59" s="405"/>
      <c r="BH59" s="405"/>
      <c r="BI59" s="405"/>
      <c r="BJ59" s="405"/>
      <c r="BK59" s="405"/>
      <c r="BL59" s="405"/>
      <c r="BM59" s="193"/>
      <c r="BN59" s="367"/>
    </row>
    <row r="60" spans="2:66" ht="42" customHeight="1">
      <c r="B60" s="480"/>
      <c r="C60" s="457"/>
      <c r="D60" s="458"/>
      <c r="E60" s="458"/>
      <c r="F60" s="458"/>
      <c r="G60" s="458"/>
      <c r="H60" s="458"/>
      <c r="I60" s="413" t="s">
        <v>176</v>
      </c>
      <c r="J60" s="413"/>
      <c r="K60" s="413"/>
      <c r="L60" s="413"/>
      <c r="M60" s="413"/>
      <c r="N60" s="413"/>
      <c r="O60" s="413"/>
      <c r="P60" s="413"/>
      <c r="Q60" s="413"/>
      <c r="R60" s="413"/>
      <c r="S60" s="413"/>
      <c r="T60" s="413"/>
      <c r="U60" s="413"/>
      <c r="V60" s="413"/>
      <c r="W60" s="413"/>
      <c r="X60" s="413"/>
      <c r="Y60" s="413"/>
      <c r="Z60" s="413"/>
      <c r="AA60" s="413"/>
      <c r="AB60" s="196"/>
      <c r="AC60" s="56">
        <v>2</v>
      </c>
      <c r="AD60" s="57">
        <v>2</v>
      </c>
      <c r="AE60" s="57">
        <v>1</v>
      </c>
      <c r="AF60" s="115">
        <f>PRODUCT(AC60:AD60)+AE60</f>
        <v>5</v>
      </c>
      <c r="AG60" s="411" t="s">
        <v>319</v>
      </c>
      <c r="AH60" s="412"/>
      <c r="AI60" s="412"/>
      <c r="AJ60" s="405" t="s">
        <v>117</v>
      </c>
      <c r="AK60" s="405"/>
      <c r="AL60" s="405"/>
      <c r="AM60" s="413"/>
      <c r="AN60" s="413"/>
      <c r="AO60" s="414"/>
      <c r="AP60" s="205" t="s">
        <v>306</v>
      </c>
      <c r="AQ60" s="413"/>
      <c r="AR60" s="413"/>
      <c r="AS60" s="413"/>
      <c r="AT60" s="413"/>
      <c r="AU60" s="413"/>
      <c r="AV60" s="413"/>
      <c r="AW60" s="413"/>
      <c r="AX60" s="413"/>
      <c r="AY60" s="413"/>
      <c r="AZ60" s="413"/>
      <c r="BA60" s="413"/>
      <c r="BB60" s="413"/>
      <c r="BC60" s="413"/>
      <c r="BD60" s="413"/>
      <c r="BE60" s="413"/>
      <c r="BF60" s="405"/>
      <c r="BG60" s="405"/>
      <c r="BH60" s="405"/>
      <c r="BI60" s="405"/>
      <c r="BJ60" s="405"/>
      <c r="BK60" s="405"/>
      <c r="BL60" s="405"/>
      <c r="BM60" s="193"/>
      <c r="BN60" s="367"/>
    </row>
    <row r="61" spans="2:66" ht="75" customHeight="1">
      <c r="B61" s="480"/>
      <c r="C61" s="457"/>
      <c r="D61" s="458"/>
      <c r="E61" s="458"/>
      <c r="F61" s="458"/>
      <c r="G61" s="458"/>
      <c r="H61" s="458"/>
      <c r="I61" s="405" t="s">
        <v>177</v>
      </c>
      <c r="J61" s="405"/>
      <c r="K61" s="405"/>
      <c r="L61" s="405"/>
      <c r="M61" s="405"/>
      <c r="N61" s="405"/>
      <c r="O61" s="405"/>
      <c r="P61" s="405"/>
      <c r="Q61" s="405"/>
      <c r="R61" s="405"/>
      <c r="S61" s="405"/>
      <c r="T61" s="405"/>
      <c r="U61" s="405"/>
      <c r="V61" s="405"/>
      <c r="W61" s="405"/>
      <c r="X61" s="405"/>
      <c r="Y61" s="405"/>
      <c r="Z61" s="405"/>
      <c r="AA61" s="405"/>
      <c r="AB61" s="193"/>
      <c r="AC61" s="56">
        <v>3</v>
      </c>
      <c r="AD61" s="57">
        <v>2</v>
      </c>
      <c r="AE61" s="57">
        <v>2</v>
      </c>
      <c r="AF61" s="115">
        <f t="shared" si="3"/>
        <v>8</v>
      </c>
      <c r="AG61" s="411" t="s">
        <v>319</v>
      </c>
      <c r="AH61" s="412"/>
      <c r="AI61" s="412"/>
      <c r="AJ61" s="405" t="s">
        <v>117</v>
      </c>
      <c r="AK61" s="405"/>
      <c r="AL61" s="405"/>
      <c r="AM61" s="413"/>
      <c r="AN61" s="413"/>
      <c r="AO61" s="414"/>
      <c r="AP61" s="205" t="s">
        <v>306</v>
      </c>
      <c r="AQ61" s="413"/>
      <c r="AR61" s="413"/>
      <c r="AS61" s="413"/>
      <c r="AT61" s="413"/>
      <c r="AU61" s="413"/>
      <c r="AV61" s="413"/>
      <c r="AW61" s="413"/>
      <c r="AX61" s="413"/>
      <c r="AY61" s="413"/>
      <c r="AZ61" s="413"/>
      <c r="BA61" s="413"/>
      <c r="BB61" s="413"/>
      <c r="BC61" s="413"/>
      <c r="BD61" s="413"/>
      <c r="BE61" s="413"/>
      <c r="BF61" s="405" t="s">
        <v>182</v>
      </c>
      <c r="BG61" s="405"/>
      <c r="BH61" s="405"/>
      <c r="BI61" s="405"/>
      <c r="BJ61" s="405"/>
      <c r="BK61" s="405"/>
      <c r="BL61" s="405"/>
      <c r="BM61" s="193"/>
      <c r="BN61" s="367"/>
    </row>
    <row r="62" spans="2:66" ht="71.25" customHeight="1" thickBot="1">
      <c r="B62" s="480"/>
      <c r="C62" s="459"/>
      <c r="D62" s="460"/>
      <c r="E62" s="460"/>
      <c r="F62" s="460"/>
      <c r="G62" s="460"/>
      <c r="H62" s="460"/>
      <c r="I62" s="406" t="s">
        <v>178</v>
      </c>
      <c r="J62" s="406"/>
      <c r="K62" s="406"/>
      <c r="L62" s="406"/>
      <c r="M62" s="406"/>
      <c r="N62" s="406"/>
      <c r="O62" s="406"/>
      <c r="P62" s="406"/>
      <c r="Q62" s="406"/>
      <c r="R62" s="406"/>
      <c r="S62" s="406"/>
      <c r="T62" s="406"/>
      <c r="U62" s="406"/>
      <c r="V62" s="406"/>
      <c r="W62" s="406"/>
      <c r="X62" s="406"/>
      <c r="Y62" s="406"/>
      <c r="Z62" s="406"/>
      <c r="AA62" s="406"/>
      <c r="AB62" s="311"/>
      <c r="AC62" s="65">
        <v>1</v>
      </c>
      <c r="AD62" s="66">
        <v>1</v>
      </c>
      <c r="AE62" s="66">
        <v>1</v>
      </c>
      <c r="AF62" s="117">
        <f t="shared" si="3"/>
        <v>2</v>
      </c>
      <c r="AG62" s="426" t="s">
        <v>319</v>
      </c>
      <c r="AH62" s="427"/>
      <c r="AI62" s="427"/>
      <c r="AJ62" s="406" t="s">
        <v>117</v>
      </c>
      <c r="AK62" s="406"/>
      <c r="AL62" s="406"/>
      <c r="AM62" s="407"/>
      <c r="AN62" s="407"/>
      <c r="AO62" s="425"/>
      <c r="AP62" s="205" t="s">
        <v>306</v>
      </c>
      <c r="AQ62" s="413"/>
      <c r="AR62" s="413"/>
      <c r="AS62" s="413"/>
      <c r="AT62" s="413"/>
      <c r="AU62" s="413"/>
      <c r="AV62" s="413"/>
      <c r="AW62" s="413"/>
      <c r="AX62" s="407"/>
      <c r="AY62" s="407"/>
      <c r="AZ62" s="407"/>
      <c r="BA62" s="407"/>
      <c r="BB62" s="407"/>
      <c r="BC62" s="407"/>
      <c r="BD62" s="407"/>
      <c r="BE62" s="407"/>
      <c r="BF62" s="406" t="s">
        <v>183</v>
      </c>
      <c r="BG62" s="406"/>
      <c r="BH62" s="406"/>
      <c r="BI62" s="406"/>
      <c r="BJ62" s="406"/>
      <c r="BK62" s="406"/>
      <c r="BL62" s="406"/>
      <c r="BM62" s="311"/>
      <c r="BN62" s="368"/>
    </row>
    <row r="63" spans="2:66" ht="210.75" customHeight="1" thickTop="1">
      <c r="B63" s="480" t="s">
        <v>1</v>
      </c>
      <c r="C63" s="415" t="s">
        <v>184</v>
      </c>
      <c r="D63" s="416"/>
      <c r="E63" s="416"/>
      <c r="F63" s="416"/>
      <c r="G63" s="416"/>
      <c r="H63" s="416"/>
      <c r="I63" s="408" t="s">
        <v>185</v>
      </c>
      <c r="J63" s="408"/>
      <c r="K63" s="408"/>
      <c r="L63" s="408"/>
      <c r="M63" s="408"/>
      <c r="N63" s="408"/>
      <c r="O63" s="408"/>
      <c r="P63" s="408"/>
      <c r="Q63" s="408"/>
      <c r="R63" s="408"/>
      <c r="S63" s="408"/>
      <c r="T63" s="408"/>
      <c r="U63" s="408"/>
      <c r="V63" s="408"/>
      <c r="W63" s="408"/>
      <c r="X63" s="408"/>
      <c r="Y63" s="408"/>
      <c r="Z63" s="408"/>
      <c r="AA63" s="408"/>
      <c r="AB63" s="309"/>
      <c r="AC63" s="62">
        <v>2</v>
      </c>
      <c r="AD63" s="63">
        <v>3</v>
      </c>
      <c r="AE63" s="63">
        <v>3</v>
      </c>
      <c r="AF63" s="114">
        <f t="shared" si="3"/>
        <v>9</v>
      </c>
      <c r="AG63" s="421" t="s">
        <v>319</v>
      </c>
      <c r="AH63" s="422"/>
      <c r="AI63" s="422"/>
      <c r="AJ63" s="408" t="s">
        <v>117</v>
      </c>
      <c r="AK63" s="408"/>
      <c r="AL63" s="408"/>
      <c r="AM63" s="409"/>
      <c r="AN63" s="409"/>
      <c r="AO63" s="410"/>
      <c r="AP63" s="322" t="s">
        <v>302</v>
      </c>
      <c r="AQ63" s="409"/>
      <c r="AR63" s="409"/>
      <c r="AS63" s="409"/>
      <c r="AT63" s="409"/>
      <c r="AU63" s="409"/>
      <c r="AV63" s="409"/>
      <c r="AW63" s="409"/>
      <c r="AX63" s="409"/>
      <c r="AY63" s="409"/>
      <c r="AZ63" s="409"/>
      <c r="BA63" s="409"/>
      <c r="BB63" s="409"/>
      <c r="BC63" s="409"/>
      <c r="BD63" s="409"/>
      <c r="BE63" s="409"/>
      <c r="BF63" s="408" t="s">
        <v>190</v>
      </c>
      <c r="BG63" s="408"/>
      <c r="BH63" s="408"/>
      <c r="BI63" s="408"/>
      <c r="BJ63" s="408"/>
      <c r="BK63" s="408"/>
      <c r="BL63" s="408"/>
      <c r="BM63" s="309"/>
      <c r="BN63" s="366" t="s">
        <v>342</v>
      </c>
    </row>
    <row r="64" spans="2:66" ht="68.25" customHeight="1">
      <c r="B64" s="480"/>
      <c r="C64" s="417"/>
      <c r="D64" s="418"/>
      <c r="E64" s="418"/>
      <c r="F64" s="418"/>
      <c r="G64" s="418"/>
      <c r="H64" s="418"/>
      <c r="I64" s="405" t="s">
        <v>186</v>
      </c>
      <c r="J64" s="405"/>
      <c r="K64" s="405"/>
      <c r="L64" s="405"/>
      <c r="M64" s="405"/>
      <c r="N64" s="405"/>
      <c r="O64" s="405"/>
      <c r="P64" s="405"/>
      <c r="Q64" s="405"/>
      <c r="R64" s="405"/>
      <c r="S64" s="405"/>
      <c r="T64" s="405"/>
      <c r="U64" s="405"/>
      <c r="V64" s="405"/>
      <c r="W64" s="405"/>
      <c r="X64" s="405"/>
      <c r="Y64" s="405"/>
      <c r="Z64" s="405"/>
      <c r="AA64" s="405"/>
      <c r="AB64" s="193"/>
      <c r="AC64" s="56">
        <v>1</v>
      </c>
      <c r="AD64" s="57">
        <v>3</v>
      </c>
      <c r="AE64" s="57">
        <v>3</v>
      </c>
      <c r="AF64" s="115">
        <f t="shared" si="3"/>
        <v>6</v>
      </c>
      <c r="AG64" s="411" t="s">
        <v>319</v>
      </c>
      <c r="AH64" s="412"/>
      <c r="AI64" s="412"/>
      <c r="AJ64" s="405" t="s">
        <v>117</v>
      </c>
      <c r="AK64" s="405"/>
      <c r="AL64" s="405"/>
      <c r="AM64" s="413"/>
      <c r="AN64" s="413"/>
      <c r="AO64" s="414"/>
      <c r="AP64" s="205" t="s">
        <v>161</v>
      </c>
      <c r="AQ64" s="413"/>
      <c r="AR64" s="413"/>
      <c r="AS64" s="413"/>
      <c r="AT64" s="413"/>
      <c r="AU64" s="413"/>
      <c r="AV64" s="413"/>
      <c r="AW64" s="413"/>
      <c r="AX64" s="413"/>
      <c r="AY64" s="413"/>
      <c r="AZ64" s="413"/>
      <c r="BA64" s="413"/>
      <c r="BB64" s="413"/>
      <c r="BC64" s="413"/>
      <c r="BD64" s="413"/>
      <c r="BE64" s="413"/>
      <c r="BF64" s="405" t="s">
        <v>191</v>
      </c>
      <c r="BG64" s="405"/>
      <c r="BH64" s="405"/>
      <c r="BI64" s="405"/>
      <c r="BJ64" s="405"/>
      <c r="BK64" s="405"/>
      <c r="BL64" s="405"/>
      <c r="BM64" s="193"/>
      <c r="BN64" s="367"/>
    </row>
    <row r="65" spans="2:66" ht="132" customHeight="1">
      <c r="B65" s="480"/>
      <c r="C65" s="417"/>
      <c r="D65" s="418"/>
      <c r="E65" s="418"/>
      <c r="F65" s="418"/>
      <c r="G65" s="418"/>
      <c r="H65" s="418"/>
      <c r="I65" s="405" t="s">
        <v>187</v>
      </c>
      <c r="J65" s="405"/>
      <c r="K65" s="405"/>
      <c r="L65" s="405"/>
      <c r="M65" s="405"/>
      <c r="N65" s="405"/>
      <c r="O65" s="405"/>
      <c r="P65" s="405"/>
      <c r="Q65" s="405"/>
      <c r="R65" s="405"/>
      <c r="S65" s="405"/>
      <c r="T65" s="405"/>
      <c r="U65" s="405"/>
      <c r="V65" s="405"/>
      <c r="W65" s="405"/>
      <c r="X65" s="405"/>
      <c r="Y65" s="405"/>
      <c r="Z65" s="405"/>
      <c r="AA65" s="405"/>
      <c r="AB65" s="193"/>
      <c r="AC65" s="56">
        <v>2</v>
      </c>
      <c r="AD65" s="57">
        <v>3</v>
      </c>
      <c r="AE65" s="57">
        <v>2</v>
      </c>
      <c r="AF65" s="115">
        <f t="shared" si="3"/>
        <v>8</v>
      </c>
      <c r="AG65" s="411" t="s">
        <v>319</v>
      </c>
      <c r="AH65" s="412"/>
      <c r="AI65" s="412"/>
      <c r="AJ65" s="405" t="s">
        <v>117</v>
      </c>
      <c r="AK65" s="405"/>
      <c r="AL65" s="405"/>
      <c r="AM65" s="413"/>
      <c r="AN65" s="413"/>
      <c r="AO65" s="414"/>
      <c r="AP65" s="205"/>
      <c r="AQ65" s="413"/>
      <c r="AR65" s="413"/>
      <c r="AS65" s="413"/>
      <c r="AT65" s="413"/>
      <c r="AU65" s="413"/>
      <c r="AV65" s="413"/>
      <c r="AW65" s="413"/>
      <c r="AX65" s="405" t="s">
        <v>189</v>
      </c>
      <c r="AY65" s="405"/>
      <c r="AZ65" s="405"/>
      <c r="BA65" s="405"/>
      <c r="BB65" s="405"/>
      <c r="BC65" s="405"/>
      <c r="BD65" s="405"/>
      <c r="BE65" s="405"/>
      <c r="BF65" s="405" t="s">
        <v>276</v>
      </c>
      <c r="BG65" s="405"/>
      <c r="BH65" s="405"/>
      <c r="BI65" s="405"/>
      <c r="BJ65" s="405"/>
      <c r="BK65" s="405"/>
      <c r="BL65" s="405"/>
      <c r="BM65" s="193"/>
      <c r="BN65" s="367"/>
    </row>
    <row r="66" spans="2:66" ht="60.75" customHeight="1" thickBot="1">
      <c r="B66" s="480"/>
      <c r="C66" s="419"/>
      <c r="D66" s="420"/>
      <c r="E66" s="420"/>
      <c r="F66" s="420"/>
      <c r="G66" s="420"/>
      <c r="H66" s="420"/>
      <c r="I66" s="406" t="s">
        <v>188</v>
      </c>
      <c r="J66" s="406"/>
      <c r="K66" s="406"/>
      <c r="L66" s="406"/>
      <c r="M66" s="406"/>
      <c r="N66" s="406"/>
      <c r="O66" s="406"/>
      <c r="P66" s="406"/>
      <c r="Q66" s="406"/>
      <c r="R66" s="406"/>
      <c r="S66" s="406"/>
      <c r="T66" s="406"/>
      <c r="U66" s="406"/>
      <c r="V66" s="406"/>
      <c r="W66" s="406"/>
      <c r="X66" s="406"/>
      <c r="Y66" s="406"/>
      <c r="Z66" s="406"/>
      <c r="AA66" s="406"/>
      <c r="AB66" s="311"/>
      <c r="AC66" s="65">
        <v>2</v>
      </c>
      <c r="AD66" s="66">
        <v>3</v>
      </c>
      <c r="AE66" s="66">
        <v>2</v>
      </c>
      <c r="AF66" s="117">
        <f t="shared" si="3"/>
        <v>8</v>
      </c>
      <c r="AG66" s="411" t="s">
        <v>319</v>
      </c>
      <c r="AH66" s="412"/>
      <c r="AI66" s="412"/>
      <c r="AJ66" s="406" t="s">
        <v>117</v>
      </c>
      <c r="AK66" s="406"/>
      <c r="AL66" s="406"/>
      <c r="AM66" s="407"/>
      <c r="AN66" s="407"/>
      <c r="AO66" s="425"/>
      <c r="AP66" s="329"/>
      <c r="AQ66" s="407"/>
      <c r="AR66" s="407"/>
      <c r="AS66" s="407"/>
      <c r="AT66" s="407"/>
      <c r="AU66" s="407"/>
      <c r="AV66" s="407"/>
      <c r="AW66" s="407"/>
      <c r="AX66" s="407"/>
      <c r="AY66" s="407"/>
      <c r="AZ66" s="407"/>
      <c r="BA66" s="407"/>
      <c r="BB66" s="407"/>
      <c r="BC66" s="407"/>
      <c r="BD66" s="407"/>
      <c r="BE66" s="407"/>
      <c r="BF66" s="406" t="s">
        <v>275</v>
      </c>
      <c r="BG66" s="406"/>
      <c r="BH66" s="406"/>
      <c r="BI66" s="406"/>
      <c r="BJ66" s="406"/>
      <c r="BK66" s="406"/>
      <c r="BL66" s="406"/>
      <c r="BM66" s="311"/>
      <c r="BN66" s="367"/>
    </row>
    <row r="67" spans="2:66" ht="111.75" customHeight="1" thickTop="1" thickBot="1">
      <c r="B67" s="480"/>
      <c r="C67" s="470" t="s">
        <v>192</v>
      </c>
      <c r="D67" s="471"/>
      <c r="E67" s="471"/>
      <c r="F67" s="471"/>
      <c r="G67" s="471"/>
      <c r="H67" s="471"/>
      <c r="I67" s="472" t="s">
        <v>193</v>
      </c>
      <c r="J67" s="472"/>
      <c r="K67" s="472"/>
      <c r="L67" s="472"/>
      <c r="M67" s="472"/>
      <c r="N67" s="472"/>
      <c r="O67" s="472"/>
      <c r="P67" s="472"/>
      <c r="Q67" s="472"/>
      <c r="R67" s="472"/>
      <c r="S67" s="472"/>
      <c r="T67" s="472"/>
      <c r="U67" s="472"/>
      <c r="V67" s="472"/>
      <c r="W67" s="472"/>
      <c r="X67" s="472"/>
      <c r="Y67" s="472"/>
      <c r="Z67" s="472"/>
      <c r="AA67" s="472"/>
      <c r="AB67" s="473"/>
      <c r="AC67" s="135">
        <v>1</v>
      </c>
      <c r="AD67" s="82">
        <v>1</v>
      </c>
      <c r="AE67" s="82">
        <v>1</v>
      </c>
      <c r="AF67" s="136">
        <f t="shared" si="3"/>
        <v>2</v>
      </c>
      <c r="AG67" s="421" t="s">
        <v>319</v>
      </c>
      <c r="AH67" s="422"/>
      <c r="AI67" s="422"/>
      <c r="AJ67" s="474" t="s">
        <v>117</v>
      </c>
      <c r="AK67" s="474"/>
      <c r="AL67" s="474"/>
      <c r="AM67" s="461"/>
      <c r="AN67" s="461"/>
      <c r="AO67" s="475"/>
      <c r="AP67" s="250" t="s">
        <v>311</v>
      </c>
      <c r="AQ67" s="461"/>
      <c r="AR67" s="461"/>
      <c r="AS67" s="461"/>
      <c r="AT67" s="461"/>
      <c r="AU67" s="461"/>
      <c r="AV67" s="461"/>
      <c r="AW67" s="461"/>
      <c r="AX67" s="461"/>
      <c r="AY67" s="461"/>
      <c r="AZ67" s="461"/>
      <c r="BA67" s="461"/>
      <c r="BB67" s="461"/>
      <c r="BC67" s="461"/>
      <c r="BD67" s="461"/>
      <c r="BE67" s="461"/>
      <c r="BF67" s="474" t="s">
        <v>194</v>
      </c>
      <c r="BG67" s="474"/>
      <c r="BH67" s="474"/>
      <c r="BI67" s="474"/>
      <c r="BJ67" s="474"/>
      <c r="BK67" s="474"/>
      <c r="BL67" s="474"/>
      <c r="BM67" s="476"/>
      <c r="BN67" s="119" t="s">
        <v>323</v>
      </c>
    </row>
    <row r="68" spans="2:66" ht="93" customHeight="1" thickTop="1">
      <c r="B68" s="480" t="s">
        <v>1</v>
      </c>
      <c r="C68" s="462" t="s">
        <v>195</v>
      </c>
      <c r="D68" s="463"/>
      <c r="E68" s="463"/>
      <c r="F68" s="463"/>
      <c r="G68" s="463"/>
      <c r="H68" s="463"/>
      <c r="I68" s="422" t="s">
        <v>196</v>
      </c>
      <c r="J68" s="422"/>
      <c r="K68" s="422"/>
      <c r="L68" s="422"/>
      <c r="M68" s="422"/>
      <c r="N68" s="422"/>
      <c r="O68" s="422"/>
      <c r="P68" s="422"/>
      <c r="Q68" s="422"/>
      <c r="R68" s="422"/>
      <c r="S68" s="422"/>
      <c r="T68" s="422"/>
      <c r="U68" s="422"/>
      <c r="V68" s="422"/>
      <c r="W68" s="422"/>
      <c r="X68" s="422"/>
      <c r="Y68" s="422"/>
      <c r="Z68" s="422"/>
      <c r="AA68" s="422"/>
      <c r="AB68" s="466"/>
      <c r="AC68" s="137">
        <v>2</v>
      </c>
      <c r="AD68" s="83">
        <v>2</v>
      </c>
      <c r="AE68" s="83">
        <v>1</v>
      </c>
      <c r="AF68" s="138">
        <f t="shared" si="3"/>
        <v>5</v>
      </c>
      <c r="AG68" s="397" t="s">
        <v>319</v>
      </c>
      <c r="AH68" s="436"/>
      <c r="AI68" s="436"/>
      <c r="AJ68" s="408" t="s">
        <v>117</v>
      </c>
      <c r="AK68" s="408"/>
      <c r="AL68" s="408"/>
      <c r="AM68" s="409"/>
      <c r="AN68" s="409"/>
      <c r="AO68" s="410"/>
      <c r="AP68" s="421" t="s">
        <v>316</v>
      </c>
      <c r="AQ68" s="422"/>
      <c r="AR68" s="422"/>
      <c r="AS68" s="422"/>
      <c r="AT68" s="422"/>
      <c r="AU68" s="422"/>
      <c r="AV68" s="422"/>
      <c r="AW68" s="422"/>
      <c r="AX68" s="409"/>
      <c r="AY68" s="409"/>
      <c r="AZ68" s="409"/>
      <c r="BA68" s="409"/>
      <c r="BB68" s="409"/>
      <c r="BC68" s="409"/>
      <c r="BD68" s="409"/>
      <c r="BE68" s="409"/>
      <c r="BF68" s="422" t="s">
        <v>277</v>
      </c>
      <c r="BG68" s="422"/>
      <c r="BH68" s="422"/>
      <c r="BI68" s="422"/>
      <c r="BJ68" s="422"/>
      <c r="BK68" s="422"/>
      <c r="BL68" s="422"/>
      <c r="BM68" s="466"/>
      <c r="BN68" s="366" t="s">
        <v>332</v>
      </c>
    </row>
    <row r="69" spans="2:66" ht="93" customHeight="1" thickBot="1">
      <c r="B69" s="480"/>
      <c r="C69" s="464"/>
      <c r="D69" s="465"/>
      <c r="E69" s="465"/>
      <c r="F69" s="465"/>
      <c r="G69" s="465"/>
      <c r="H69" s="465"/>
      <c r="I69" s="467" t="s">
        <v>197</v>
      </c>
      <c r="J69" s="467"/>
      <c r="K69" s="467"/>
      <c r="L69" s="467"/>
      <c r="M69" s="467"/>
      <c r="N69" s="467"/>
      <c r="O69" s="467"/>
      <c r="P69" s="467"/>
      <c r="Q69" s="467"/>
      <c r="R69" s="467"/>
      <c r="S69" s="467"/>
      <c r="T69" s="467"/>
      <c r="U69" s="467"/>
      <c r="V69" s="467"/>
      <c r="W69" s="467"/>
      <c r="X69" s="467"/>
      <c r="Y69" s="467"/>
      <c r="Z69" s="467"/>
      <c r="AA69" s="467"/>
      <c r="AB69" s="468"/>
      <c r="AC69" s="139">
        <v>1</v>
      </c>
      <c r="AD69" s="84">
        <v>1</v>
      </c>
      <c r="AE69" s="84">
        <v>1</v>
      </c>
      <c r="AF69" s="140">
        <f t="shared" si="3"/>
        <v>2</v>
      </c>
      <c r="AG69" s="426" t="s">
        <v>319</v>
      </c>
      <c r="AH69" s="427"/>
      <c r="AI69" s="427"/>
      <c r="AJ69" s="406" t="s">
        <v>117</v>
      </c>
      <c r="AK69" s="406"/>
      <c r="AL69" s="406"/>
      <c r="AM69" s="407"/>
      <c r="AN69" s="407"/>
      <c r="AO69" s="425"/>
      <c r="AP69" s="329" t="s">
        <v>198</v>
      </c>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323"/>
      <c r="BN69" s="367"/>
    </row>
    <row r="70" spans="2:66" ht="50.25" customHeight="1" thickTop="1">
      <c r="B70" s="480"/>
      <c r="C70" s="462" t="s">
        <v>199</v>
      </c>
      <c r="D70" s="463"/>
      <c r="E70" s="463"/>
      <c r="F70" s="463"/>
      <c r="G70" s="463"/>
      <c r="H70" s="463"/>
      <c r="I70" s="422" t="s">
        <v>200</v>
      </c>
      <c r="J70" s="422"/>
      <c r="K70" s="422"/>
      <c r="L70" s="422"/>
      <c r="M70" s="422"/>
      <c r="N70" s="422"/>
      <c r="O70" s="422"/>
      <c r="P70" s="422"/>
      <c r="Q70" s="422"/>
      <c r="R70" s="422"/>
      <c r="S70" s="422"/>
      <c r="T70" s="422"/>
      <c r="U70" s="422"/>
      <c r="V70" s="422"/>
      <c r="W70" s="422"/>
      <c r="X70" s="422"/>
      <c r="Y70" s="422"/>
      <c r="Z70" s="422"/>
      <c r="AA70" s="422"/>
      <c r="AB70" s="466"/>
      <c r="AC70" s="137">
        <v>1</v>
      </c>
      <c r="AD70" s="83">
        <v>2</v>
      </c>
      <c r="AE70" s="83">
        <v>1</v>
      </c>
      <c r="AF70" s="138">
        <f t="shared" si="3"/>
        <v>3</v>
      </c>
      <c r="AG70" s="397" t="s">
        <v>319</v>
      </c>
      <c r="AH70" s="436"/>
      <c r="AI70" s="436"/>
      <c r="AJ70" s="408" t="s">
        <v>117</v>
      </c>
      <c r="AK70" s="408"/>
      <c r="AL70" s="408"/>
      <c r="AM70" s="409"/>
      <c r="AN70" s="409"/>
      <c r="AO70" s="410"/>
      <c r="AP70" s="322" t="s">
        <v>304</v>
      </c>
      <c r="AQ70" s="409"/>
      <c r="AR70" s="409"/>
      <c r="AS70" s="409"/>
      <c r="AT70" s="409"/>
      <c r="AU70" s="409"/>
      <c r="AV70" s="409"/>
      <c r="AW70" s="409"/>
      <c r="AX70" s="409"/>
      <c r="AY70" s="409"/>
      <c r="AZ70" s="409"/>
      <c r="BA70" s="409"/>
      <c r="BB70" s="409"/>
      <c r="BC70" s="409"/>
      <c r="BD70" s="409"/>
      <c r="BE70" s="409"/>
      <c r="BF70" s="409"/>
      <c r="BG70" s="409"/>
      <c r="BH70" s="409"/>
      <c r="BI70" s="409"/>
      <c r="BJ70" s="409"/>
      <c r="BK70" s="409"/>
      <c r="BL70" s="409"/>
      <c r="BM70" s="206"/>
      <c r="BN70" s="366" t="s">
        <v>341</v>
      </c>
    </row>
    <row r="71" spans="2:66" ht="70.5" customHeight="1" thickBot="1">
      <c r="B71" s="480"/>
      <c r="C71" s="464"/>
      <c r="D71" s="465"/>
      <c r="E71" s="465"/>
      <c r="F71" s="465"/>
      <c r="G71" s="465"/>
      <c r="H71" s="465"/>
      <c r="I71" s="467" t="s">
        <v>201</v>
      </c>
      <c r="J71" s="467"/>
      <c r="K71" s="467"/>
      <c r="L71" s="467"/>
      <c r="M71" s="467"/>
      <c r="N71" s="467"/>
      <c r="O71" s="467"/>
      <c r="P71" s="467"/>
      <c r="Q71" s="467"/>
      <c r="R71" s="467"/>
      <c r="S71" s="467"/>
      <c r="T71" s="467"/>
      <c r="U71" s="467"/>
      <c r="V71" s="467"/>
      <c r="W71" s="467"/>
      <c r="X71" s="467"/>
      <c r="Y71" s="467"/>
      <c r="Z71" s="467"/>
      <c r="AA71" s="467"/>
      <c r="AB71" s="468"/>
      <c r="AC71" s="139">
        <v>1</v>
      </c>
      <c r="AD71" s="84">
        <v>2</v>
      </c>
      <c r="AE71" s="84">
        <v>1</v>
      </c>
      <c r="AF71" s="140">
        <f t="shared" si="3"/>
        <v>3</v>
      </c>
      <c r="AG71" s="426" t="s">
        <v>319</v>
      </c>
      <c r="AH71" s="427"/>
      <c r="AI71" s="427"/>
      <c r="AJ71" s="406" t="s">
        <v>117</v>
      </c>
      <c r="AK71" s="406"/>
      <c r="AL71" s="406"/>
      <c r="AM71" s="407"/>
      <c r="AN71" s="407"/>
      <c r="AO71" s="425"/>
      <c r="AP71" s="363"/>
      <c r="AQ71" s="478"/>
      <c r="AR71" s="478"/>
      <c r="AS71" s="478"/>
      <c r="AT71" s="478"/>
      <c r="AU71" s="478"/>
      <c r="AV71" s="478"/>
      <c r="AW71" s="478"/>
      <c r="AX71" s="407"/>
      <c r="AY71" s="407"/>
      <c r="AZ71" s="407"/>
      <c r="BA71" s="407"/>
      <c r="BB71" s="407"/>
      <c r="BC71" s="407"/>
      <c r="BD71" s="407"/>
      <c r="BE71" s="407"/>
      <c r="BF71" s="406"/>
      <c r="BG71" s="406"/>
      <c r="BH71" s="406"/>
      <c r="BI71" s="406"/>
      <c r="BJ71" s="406"/>
      <c r="BK71" s="406"/>
      <c r="BL71" s="406"/>
      <c r="BM71" s="311"/>
      <c r="BN71" s="367"/>
    </row>
    <row r="72" spans="2:66" ht="105.75" customHeight="1" thickTop="1" thickBot="1">
      <c r="B72" s="480"/>
      <c r="C72" s="485" t="s">
        <v>202</v>
      </c>
      <c r="D72" s="486"/>
      <c r="E72" s="486"/>
      <c r="F72" s="486"/>
      <c r="G72" s="486"/>
      <c r="H72" s="486"/>
      <c r="I72" s="449" t="s">
        <v>203</v>
      </c>
      <c r="J72" s="449"/>
      <c r="K72" s="449"/>
      <c r="L72" s="449"/>
      <c r="M72" s="449"/>
      <c r="N72" s="449"/>
      <c r="O72" s="449"/>
      <c r="P72" s="449"/>
      <c r="Q72" s="449"/>
      <c r="R72" s="449"/>
      <c r="S72" s="449"/>
      <c r="T72" s="449"/>
      <c r="U72" s="449"/>
      <c r="V72" s="449"/>
      <c r="W72" s="449"/>
      <c r="X72" s="449"/>
      <c r="Y72" s="449"/>
      <c r="Z72" s="449"/>
      <c r="AA72" s="449"/>
      <c r="AB72" s="469"/>
      <c r="AC72" s="141">
        <v>1</v>
      </c>
      <c r="AD72" s="85">
        <v>1</v>
      </c>
      <c r="AE72" s="85">
        <v>1</v>
      </c>
      <c r="AF72" s="142">
        <f t="shared" si="3"/>
        <v>2</v>
      </c>
      <c r="AG72" s="421" t="s">
        <v>319</v>
      </c>
      <c r="AH72" s="422"/>
      <c r="AI72" s="422"/>
      <c r="AJ72" s="447" t="s">
        <v>117</v>
      </c>
      <c r="AK72" s="447"/>
      <c r="AL72" s="447"/>
      <c r="AM72" s="450"/>
      <c r="AN72" s="450"/>
      <c r="AO72" s="451"/>
      <c r="AP72" s="477"/>
      <c r="AQ72" s="450"/>
      <c r="AR72" s="450"/>
      <c r="AS72" s="450"/>
      <c r="AT72" s="450"/>
      <c r="AU72" s="450"/>
      <c r="AV72" s="450"/>
      <c r="AW72" s="450"/>
      <c r="AX72" s="450"/>
      <c r="AY72" s="450"/>
      <c r="AZ72" s="450"/>
      <c r="BA72" s="450"/>
      <c r="BB72" s="450"/>
      <c r="BC72" s="450"/>
      <c r="BD72" s="450"/>
      <c r="BE72" s="450"/>
      <c r="BF72" s="449" t="s">
        <v>278</v>
      </c>
      <c r="BG72" s="449"/>
      <c r="BH72" s="449"/>
      <c r="BI72" s="449"/>
      <c r="BJ72" s="449"/>
      <c r="BK72" s="449"/>
      <c r="BL72" s="449"/>
      <c r="BM72" s="469"/>
      <c r="BN72" s="122"/>
    </row>
    <row r="73" spans="2:66" ht="73.5" customHeight="1" thickTop="1">
      <c r="B73" s="480"/>
      <c r="C73" s="455" t="s">
        <v>112</v>
      </c>
      <c r="D73" s="456"/>
      <c r="E73" s="456"/>
      <c r="F73" s="456"/>
      <c r="G73" s="456"/>
      <c r="H73" s="456"/>
      <c r="I73" s="409" t="s">
        <v>113</v>
      </c>
      <c r="J73" s="409"/>
      <c r="K73" s="409"/>
      <c r="L73" s="409"/>
      <c r="M73" s="409"/>
      <c r="N73" s="409"/>
      <c r="O73" s="409"/>
      <c r="P73" s="409"/>
      <c r="Q73" s="409"/>
      <c r="R73" s="409"/>
      <c r="S73" s="409"/>
      <c r="T73" s="409"/>
      <c r="U73" s="409"/>
      <c r="V73" s="409"/>
      <c r="W73" s="409"/>
      <c r="X73" s="409"/>
      <c r="Y73" s="409"/>
      <c r="Z73" s="409"/>
      <c r="AA73" s="409"/>
      <c r="AB73" s="206"/>
      <c r="AC73" s="62">
        <v>1</v>
      </c>
      <c r="AD73" s="63">
        <v>2</v>
      </c>
      <c r="AE73" s="63">
        <v>1</v>
      </c>
      <c r="AF73" s="114">
        <f>PRODUCT(AC73:AD73)+AE73</f>
        <v>3</v>
      </c>
      <c r="AG73" s="421" t="s">
        <v>319</v>
      </c>
      <c r="AH73" s="422"/>
      <c r="AI73" s="422"/>
      <c r="AJ73" s="408"/>
      <c r="AK73" s="408"/>
      <c r="AL73" s="408"/>
      <c r="AM73" s="408" t="s">
        <v>117</v>
      </c>
      <c r="AN73" s="408"/>
      <c r="AO73" s="483"/>
      <c r="AP73" s="399" t="s">
        <v>305</v>
      </c>
      <c r="AQ73" s="399"/>
      <c r="AR73" s="399"/>
      <c r="AS73" s="399"/>
      <c r="AT73" s="399"/>
      <c r="AU73" s="399"/>
      <c r="AV73" s="399"/>
      <c r="AW73" s="400"/>
      <c r="AX73" s="409"/>
      <c r="AY73" s="409"/>
      <c r="AZ73" s="409"/>
      <c r="BA73" s="409"/>
      <c r="BB73" s="409"/>
      <c r="BC73" s="409"/>
      <c r="BD73" s="409"/>
      <c r="BE73" s="409"/>
      <c r="BF73" s="408" t="s">
        <v>115</v>
      </c>
      <c r="BG73" s="408"/>
      <c r="BH73" s="408"/>
      <c r="BI73" s="408"/>
      <c r="BJ73" s="408"/>
      <c r="BK73" s="408"/>
      <c r="BL73" s="408"/>
      <c r="BM73" s="309"/>
      <c r="BN73" s="366" t="s">
        <v>335</v>
      </c>
    </row>
    <row r="74" spans="2:66" ht="169.5" customHeight="1" thickBot="1">
      <c r="B74" s="481"/>
      <c r="C74" s="459"/>
      <c r="D74" s="460"/>
      <c r="E74" s="460"/>
      <c r="F74" s="460"/>
      <c r="G74" s="460"/>
      <c r="H74" s="460"/>
      <c r="I74" s="407" t="s">
        <v>114</v>
      </c>
      <c r="J74" s="407"/>
      <c r="K74" s="407"/>
      <c r="L74" s="407"/>
      <c r="M74" s="407"/>
      <c r="N74" s="407"/>
      <c r="O74" s="407"/>
      <c r="P74" s="407"/>
      <c r="Q74" s="407"/>
      <c r="R74" s="407"/>
      <c r="S74" s="407"/>
      <c r="T74" s="407"/>
      <c r="U74" s="407"/>
      <c r="V74" s="407"/>
      <c r="W74" s="407"/>
      <c r="X74" s="407"/>
      <c r="Y74" s="407"/>
      <c r="Z74" s="407"/>
      <c r="AA74" s="407"/>
      <c r="AB74" s="323"/>
      <c r="AC74" s="65">
        <v>1</v>
      </c>
      <c r="AD74" s="66">
        <v>2</v>
      </c>
      <c r="AE74" s="66">
        <v>1</v>
      </c>
      <c r="AF74" s="117">
        <f>PRODUCT(AC74:AD74)+AE74</f>
        <v>3</v>
      </c>
      <c r="AG74" s="426" t="s">
        <v>319</v>
      </c>
      <c r="AH74" s="427"/>
      <c r="AI74" s="427"/>
      <c r="AJ74" s="482"/>
      <c r="AK74" s="482"/>
      <c r="AL74" s="482"/>
      <c r="AM74" s="482" t="s">
        <v>117</v>
      </c>
      <c r="AN74" s="482"/>
      <c r="AO74" s="484"/>
      <c r="AP74" s="312" t="s">
        <v>305</v>
      </c>
      <c r="AQ74" s="312"/>
      <c r="AR74" s="312"/>
      <c r="AS74" s="312"/>
      <c r="AT74" s="312"/>
      <c r="AU74" s="312"/>
      <c r="AV74" s="312"/>
      <c r="AW74" s="327"/>
      <c r="AX74" s="407"/>
      <c r="AY74" s="407"/>
      <c r="AZ74" s="407"/>
      <c r="BA74" s="407"/>
      <c r="BB74" s="407"/>
      <c r="BC74" s="407"/>
      <c r="BD74" s="407"/>
      <c r="BE74" s="407"/>
      <c r="BF74" s="406" t="s">
        <v>116</v>
      </c>
      <c r="BG74" s="406"/>
      <c r="BH74" s="406"/>
      <c r="BI74" s="406"/>
      <c r="BJ74" s="406"/>
      <c r="BK74" s="406"/>
      <c r="BL74" s="406"/>
      <c r="BM74" s="311"/>
      <c r="BN74" s="368"/>
    </row>
    <row r="75" spans="2:66">
      <c r="C75" s="54"/>
      <c r="D75" s="54"/>
      <c r="E75" s="54"/>
      <c r="F75" s="54"/>
      <c r="G75" s="54"/>
      <c r="H75" s="54"/>
    </row>
    <row r="76" spans="2:66" ht="108" customHeight="1">
      <c r="C76" s="243" t="s">
        <v>294</v>
      </c>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row>
    <row r="77" spans="2:66">
      <c r="C77" s="54"/>
      <c r="D77" s="54"/>
      <c r="E77" s="54"/>
      <c r="F77" s="54"/>
      <c r="G77" s="54"/>
      <c r="H77" s="54"/>
    </row>
  </sheetData>
  <mergeCells count="514">
    <mergeCell ref="BN63:BN66"/>
    <mergeCell ref="BN68:BN69"/>
    <mergeCell ref="BN70:BN71"/>
    <mergeCell ref="BN73:BN74"/>
    <mergeCell ref="BN11:BN18"/>
    <mergeCell ref="BN19:BN24"/>
    <mergeCell ref="BN32:BN47"/>
    <mergeCell ref="BN48:BN52"/>
    <mergeCell ref="BN53:BN55"/>
    <mergeCell ref="BN57:BN62"/>
    <mergeCell ref="BN25:BN31"/>
    <mergeCell ref="BF73:BM73"/>
    <mergeCell ref="BF74:BM74"/>
    <mergeCell ref="B11:B18"/>
    <mergeCell ref="B19:B24"/>
    <mergeCell ref="B25:B31"/>
    <mergeCell ref="B32:B47"/>
    <mergeCell ref="B48:B52"/>
    <mergeCell ref="B53:B56"/>
    <mergeCell ref="B57:B62"/>
    <mergeCell ref="B63:B67"/>
    <mergeCell ref="B68:B74"/>
    <mergeCell ref="AG73:AI73"/>
    <mergeCell ref="AG74:AI74"/>
    <mergeCell ref="AJ73:AL73"/>
    <mergeCell ref="AJ74:AL74"/>
    <mergeCell ref="AM73:AO73"/>
    <mergeCell ref="AM74:AO74"/>
    <mergeCell ref="AP73:AW73"/>
    <mergeCell ref="AP74:AW74"/>
    <mergeCell ref="AX73:BE73"/>
    <mergeCell ref="AX74:BE74"/>
    <mergeCell ref="BF70:BM70"/>
    <mergeCell ref="BF71:BM71"/>
    <mergeCell ref="C72:H72"/>
    <mergeCell ref="AG72:AI72"/>
    <mergeCell ref="BF72:BM72"/>
    <mergeCell ref="AP72:AW72"/>
    <mergeCell ref="AX72:BE72"/>
    <mergeCell ref="AJ72:AL72"/>
    <mergeCell ref="AM72:AO72"/>
    <mergeCell ref="AG70:AI70"/>
    <mergeCell ref="AG71:AI71"/>
    <mergeCell ref="AJ70:AL70"/>
    <mergeCell ref="AJ71:AL71"/>
    <mergeCell ref="AM70:AO70"/>
    <mergeCell ref="AM71:AO71"/>
    <mergeCell ref="AP70:AW70"/>
    <mergeCell ref="AP71:AW71"/>
    <mergeCell ref="AX70:BE70"/>
    <mergeCell ref="AX71:BE71"/>
    <mergeCell ref="AG69:AI69"/>
    <mergeCell ref="AJ68:AL68"/>
    <mergeCell ref="AJ69:AL69"/>
    <mergeCell ref="AM68:AO68"/>
    <mergeCell ref="AM69:AO69"/>
    <mergeCell ref="AP68:AW68"/>
    <mergeCell ref="AP69:AW69"/>
    <mergeCell ref="BF68:BM68"/>
    <mergeCell ref="AX68:BE68"/>
    <mergeCell ref="AX69:BE69"/>
    <mergeCell ref="BF69:BM69"/>
    <mergeCell ref="AG68:AI68"/>
    <mergeCell ref="AX63:BE63"/>
    <mergeCell ref="AX64:BE64"/>
    <mergeCell ref="AX65:BE65"/>
    <mergeCell ref="AX66:BE66"/>
    <mergeCell ref="BF63:BM63"/>
    <mergeCell ref="BF64:BM64"/>
    <mergeCell ref="BF65:BM65"/>
    <mergeCell ref="BF66:BM66"/>
    <mergeCell ref="C67:H67"/>
    <mergeCell ref="I67:AB67"/>
    <mergeCell ref="AG67:AI67"/>
    <mergeCell ref="AJ67:AL67"/>
    <mergeCell ref="AM67:AO67"/>
    <mergeCell ref="BF67:BM67"/>
    <mergeCell ref="AP67:AW67"/>
    <mergeCell ref="AX67:BE67"/>
    <mergeCell ref="AJ63:AL63"/>
    <mergeCell ref="AJ64:AL64"/>
    <mergeCell ref="AJ65:AL65"/>
    <mergeCell ref="AJ66:AL66"/>
    <mergeCell ref="AM63:AO63"/>
    <mergeCell ref="AM64:AO64"/>
    <mergeCell ref="AM65:AO65"/>
    <mergeCell ref="AM66:AO66"/>
    <mergeCell ref="AP64:AW64"/>
    <mergeCell ref="AP63:AW63"/>
    <mergeCell ref="AP65:AW65"/>
    <mergeCell ref="AP66:AW66"/>
    <mergeCell ref="I63:AB63"/>
    <mergeCell ref="I64:AB64"/>
    <mergeCell ref="I65:AB65"/>
    <mergeCell ref="I66:AB66"/>
    <mergeCell ref="C63:H66"/>
    <mergeCell ref="AG63:AI63"/>
    <mergeCell ref="AG64:AI64"/>
    <mergeCell ref="AG65:AI65"/>
    <mergeCell ref="AG66:AI66"/>
    <mergeCell ref="C68:H69"/>
    <mergeCell ref="I68:AB68"/>
    <mergeCell ref="I69:AB69"/>
    <mergeCell ref="C70:H71"/>
    <mergeCell ref="I70:AB70"/>
    <mergeCell ref="I71:AB71"/>
    <mergeCell ref="C73:H74"/>
    <mergeCell ref="I73:AB73"/>
    <mergeCell ref="I74:AB74"/>
    <mergeCell ref="I72:AB72"/>
    <mergeCell ref="BF57:BM57"/>
    <mergeCell ref="BF58:BM58"/>
    <mergeCell ref="BF59:BM59"/>
    <mergeCell ref="BF60:BM60"/>
    <mergeCell ref="BF61:BM61"/>
    <mergeCell ref="BF62:BM62"/>
    <mergeCell ref="C57:H62"/>
    <mergeCell ref="AP57:AW57"/>
    <mergeCell ref="AX57:BE57"/>
    <mergeCell ref="AP58:AW58"/>
    <mergeCell ref="AP59:AW59"/>
    <mergeCell ref="AP60:AW60"/>
    <mergeCell ref="AP61:AW61"/>
    <mergeCell ref="AP62:AW62"/>
    <mergeCell ref="AX58:BE58"/>
    <mergeCell ref="AX59:BE59"/>
    <mergeCell ref="AX60:BE60"/>
    <mergeCell ref="AX61:BE61"/>
    <mergeCell ref="AX62:BE62"/>
    <mergeCell ref="AJ57:AL57"/>
    <mergeCell ref="AJ58:AL58"/>
    <mergeCell ref="AJ59:AL59"/>
    <mergeCell ref="AJ60:AL60"/>
    <mergeCell ref="AJ61:AL61"/>
    <mergeCell ref="I57:AB57"/>
    <mergeCell ref="I58:AB58"/>
    <mergeCell ref="I59:AB59"/>
    <mergeCell ref="I60:AB60"/>
    <mergeCell ref="I61:AB61"/>
    <mergeCell ref="I62:AB62"/>
    <mergeCell ref="AG57:AI57"/>
    <mergeCell ref="AG58:AI58"/>
    <mergeCell ref="AG59:AI59"/>
    <mergeCell ref="AG60:AI60"/>
    <mergeCell ref="AG61:AI61"/>
    <mergeCell ref="AG62:AI62"/>
    <mergeCell ref="AM32:AO32"/>
    <mergeCell ref="AP32:AW32"/>
    <mergeCell ref="AX32:BE32"/>
    <mergeCell ref="BF32:BM32"/>
    <mergeCell ref="C56:H56"/>
    <mergeCell ref="I56:AB56"/>
    <mergeCell ref="AG56:AI56"/>
    <mergeCell ref="AJ56:AL56"/>
    <mergeCell ref="AM56:AO56"/>
    <mergeCell ref="BF56:BM56"/>
    <mergeCell ref="AP56:AW56"/>
    <mergeCell ref="AX56:BE56"/>
    <mergeCell ref="I32:AB32"/>
    <mergeCell ref="C32:H47"/>
    <mergeCell ref="I33:AB33"/>
    <mergeCell ref="I34:AB34"/>
    <mergeCell ref="I35:AB35"/>
    <mergeCell ref="I36:AB36"/>
    <mergeCell ref="I37:AB37"/>
    <mergeCell ref="I38:AB38"/>
    <mergeCell ref="I39:AB39"/>
    <mergeCell ref="I40:AB40"/>
    <mergeCell ref="I41:AB41"/>
    <mergeCell ref="AG35:AI35"/>
    <mergeCell ref="BF27:BM27"/>
    <mergeCell ref="I28:AW28"/>
    <mergeCell ref="AX28:BM28"/>
    <mergeCell ref="AX25:BE25"/>
    <mergeCell ref="BF25:BM25"/>
    <mergeCell ref="I26:AB26"/>
    <mergeCell ref="AG26:AI26"/>
    <mergeCell ref="AJ26:AL26"/>
    <mergeCell ref="AM26:AO26"/>
    <mergeCell ref="AP26:AW26"/>
    <mergeCell ref="AX26:BE26"/>
    <mergeCell ref="BF26:BM26"/>
    <mergeCell ref="AJ25:AL25"/>
    <mergeCell ref="AM25:AO25"/>
    <mergeCell ref="AP25:AW25"/>
    <mergeCell ref="I27:AB27"/>
    <mergeCell ref="AG27:AI27"/>
    <mergeCell ref="AJ27:AL27"/>
    <mergeCell ref="AM27:AO27"/>
    <mergeCell ref="AP27:AW27"/>
    <mergeCell ref="AX27:BE27"/>
    <mergeCell ref="AM22:AO22"/>
    <mergeCell ref="AP22:AW22"/>
    <mergeCell ref="AX22:BE22"/>
    <mergeCell ref="BF22:BM22"/>
    <mergeCell ref="BF23:BM23"/>
    <mergeCell ref="I24:AB24"/>
    <mergeCell ref="AG24:AI24"/>
    <mergeCell ref="AJ24:AL24"/>
    <mergeCell ref="AM24:AO24"/>
    <mergeCell ref="AP24:AW24"/>
    <mergeCell ref="AX24:BE24"/>
    <mergeCell ref="BF24:BM24"/>
    <mergeCell ref="I23:AB23"/>
    <mergeCell ref="AG23:AI23"/>
    <mergeCell ref="AJ23:AL23"/>
    <mergeCell ref="AM23:AO23"/>
    <mergeCell ref="AP23:AW23"/>
    <mergeCell ref="AX23:BE23"/>
    <mergeCell ref="AJ22:AL22"/>
    <mergeCell ref="AP19:AW19"/>
    <mergeCell ref="I21:AB21"/>
    <mergeCell ref="AG21:AI21"/>
    <mergeCell ref="AJ21:AL21"/>
    <mergeCell ref="AM21:AO21"/>
    <mergeCell ref="AX19:BE19"/>
    <mergeCell ref="BF19:BM19"/>
    <mergeCell ref="I20:AB20"/>
    <mergeCell ref="AG20:AI20"/>
    <mergeCell ref="AJ20:AL20"/>
    <mergeCell ref="AM20:AO20"/>
    <mergeCell ref="AP20:AW20"/>
    <mergeCell ref="AX20:BE20"/>
    <mergeCell ref="BF20:BM20"/>
    <mergeCell ref="AP21:AW21"/>
    <mergeCell ref="AX21:BE21"/>
    <mergeCell ref="BF21:BM21"/>
    <mergeCell ref="AM19:AO19"/>
    <mergeCell ref="AJ19:AL19"/>
    <mergeCell ref="BF17:BM17"/>
    <mergeCell ref="I18:AB18"/>
    <mergeCell ref="AG18:AI18"/>
    <mergeCell ref="AJ18:AL18"/>
    <mergeCell ref="AM18:AO18"/>
    <mergeCell ref="AP18:AW18"/>
    <mergeCell ref="AX18:BE18"/>
    <mergeCell ref="BF18:BM18"/>
    <mergeCell ref="I17:AB17"/>
    <mergeCell ref="AG17:AI17"/>
    <mergeCell ref="AJ17:AL17"/>
    <mergeCell ref="AM17:AO17"/>
    <mergeCell ref="AP17:AW17"/>
    <mergeCell ref="AX17:BE17"/>
    <mergeCell ref="BF15:BM15"/>
    <mergeCell ref="I16:AB16"/>
    <mergeCell ref="AG16:AI16"/>
    <mergeCell ref="AJ16:AL16"/>
    <mergeCell ref="AM16:AO16"/>
    <mergeCell ref="AP16:AW16"/>
    <mergeCell ref="AX16:BE16"/>
    <mergeCell ref="BF16:BM16"/>
    <mergeCell ref="I15:AB15"/>
    <mergeCell ref="AG15:AI15"/>
    <mergeCell ref="AJ15:AL15"/>
    <mergeCell ref="AM15:AO15"/>
    <mergeCell ref="AP15:AW15"/>
    <mergeCell ref="AX15:BE15"/>
    <mergeCell ref="BF14:BM14"/>
    <mergeCell ref="I13:AB13"/>
    <mergeCell ref="AG13:AI13"/>
    <mergeCell ref="AJ13:AL13"/>
    <mergeCell ref="AM13:AO13"/>
    <mergeCell ref="AP13:AW13"/>
    <mergeCell ref="AX13:BE13"/>
    <mergeCell ref="BF13:BM13"/>
    <mergeCell ref="I14:AB14"/>
    <mergeCell ref="AG36:AI36"/>
    <mergeCell ref="AG37:AI37"/>
    <mergeCell ref="AG38:AI38"/>
    <mergeCell ref="AG39:AI39"/>
    <mergeCell ref="AG40:AI40"/>
    <mergeCell ref="AG41:AI41"/>
    <mergeCell ref="AG42:AI42"/>
    <mergeCell ref="AG43:AI43"/>
    <mergeCell ref="C19:H24"/>
    <mergeCell ref="I19:AB19"/>
    <mergeCell ref="AG19:AI19"/>
    <mergeCell ref="I22:AB22"/>
    <mergeCell ref="AG22:AI22"/>
    <mergeCell ref="AG33:AI33"/>
    <mergeCell ref="AG34:AI34"/>
    <mergeCell ref="I31:BM31"/>
    <mergeCell ref="AP33:AW33"/>
    <mergeCell ref="AP34:AW34"/>
    <mergeCell ref="AP35:AW35"/>
    <mergeCell ref="AP36:AW36"/>
    <mergeCell ref="AP37:AW37"/>
    <mergeCell ref="AP38:AW38"/>
    <mergeCell ref="AP39:AW39"/>
    <mergeCell ref="AP40:AW40"/>
    <mergeCell ref="AP9:BM9"/>
    <mergeCell ref="C10:H10"/>
    <mergeCell ref="I10:AB10"/>
    <mergeCell ref="AG10:AI10"/>
    <mergeCell ref="AJ10:AL10"/>
    <mergeCell ref="AM10:AO10"/>
    <mergeCell ref="AP10:AW10"/>
    <mergeCell ref="AX10:BE10"/>
    <mergeCell ref="BF10:BM10"/>
    <mergeCell ref="G4:H4"/>
    <mergeCell ref="I4:S4"/>
    <mergeCell ref="T4:V4"/>
    <mergeCell ref="W4:Y4"/>
    <mergeCell ref="Z4:AB4"/>
    <mergeCell ref="AJ32:AL32"/>
    <mergeCell ref="B9:B10"/>
    <mergeCell ref="C9:AB9"/>
    <mergeCell ref="AC9:AF9"/>
    <mergeCell ref="AG9:AO9"/>
    <mergeCell ref="C11:H18"/>
    <mergeCell ref="I11:AB11"/>
    <mergeCell ref="AG11:AI11"/>
    <mergeCell ref="I25:AB25"/>
    <mergeCell ref="AG25:AI25"/>
    <mergeCell ref="AG32:AI32"/>
    <mergeCell ref="C25:H31"/>
    <mergeCell ref="I29:BM29"/>
    <mergeCell ref="I30:BM30"/>
    <mergeCell ref="AG14:AI14"/>
    <mergeCell ref="AJ14:AL14"/>
    <mergeCell ref="AM14:AO14"/>
    <mergeCell ref="AP14:AW14"/>
    <mergeCell ref="AX14:BE14"/>
    <mergeCell ref="I6:S6"/>
    <mergeCell ref="T6:V6"/>
    <mergeCell ref="W6:Y6"/>
    <mergeCell ref="Z6:AB6"/>
    <mergeCell ref="G7:H7"/>
    <mergeCell ref="I7:S7"/>
    <mergeCell ref="T7:V7"/>
    <mergeCell ref="W7:Y7"/>
    <mergeCell ref="Z7:AB7"/>
    <mergeCell ref="B2:BM2"/>
    <mergeCell ref="D3:E7"/>
    <mergeCell ref="G3:H3"/>
    <mergeCell ref="I3:S3"/>
    <mergeCell ref="T3:V3"/>
    <mergeCell ref="W3:Y3"/>
    <mergeCell ref="Z3:AB3"/>
    <mergeCell ref="AC3:AF3"/>
    <mergeCell ref="AG3:AM3"/>
    <mergeCell ref="AC4:AF7"/>
    <mergeCell ref="AG4:AM7"/>
    <mergeCell ref="AP4:AW7"/>
    <mergeCell ref="AX4:BE7"/>
    <mergeCell ref="BF4:BM7"/>
    <mergeCell ref="G5:H5"/>
    <mergeCell ref="I5:S5"/>
    <mergeCell ref="T5:V5"/>
    <mergeCell ref="W5:Y5"/>
    <mergeCell ref="Z5:AB5"/>
    <mergeCell ref="AN3:AO7"/>
    <mergeCell ref="AP3:AW3"/>
    <mergeCell ref="AX3:BE3"/>
    <mergeCell ref="BF3:BM3"/>
    <mergeCell ref="G6:H6"/>
    <mergeCell ref="AP11:AW11"/>
    <mergeCell ref="AX11:BE11"/>
    <mergeCell ref="BF11:BM11"/>
    <mergeCell ref="I12:AB12"/>
    <mergeCell ref="AG12:AI12"/>
    <mergeCell ref="AJ12:AL12"/>
    <mergeCell ref="AM12:AO12"/>
    <mergeCell ref="AP12:AW12"/>
    <mergeCell ref="AX12:BE12"/>
    <mergeCell ref="BF12:BM12"/>
    <mergeCell ref="AJ11:AL11"/>
    <mergeCell ref="AM11:AO11"/>
    <mergeCell ref="I45:AB45"/>
    <mergeCell ref="I46:AB46"/>
    <mergeCell ref="I47:AB47"/>
    <mergeCell ref="AJ42:AL42"/>
    <mergeCell ref="AJ43:AL43"/>
    <mergeCell ref="AJ44:AL44"/>
    <mergeCell ref="AJ45:AL45"/>
    <mergeCell ref="AJ46:AL46"/>
    <mergeCell ref="AJ47:AL47"/>
    <mergeCell ref="AG45:AI45"/>
    <mergeCell ref="AG46:AI46"/>
    <mergeCell ref="AG47:AI47"/>
    <mergeCell ref="I42:AB42"/>
    <mergeCell ref="I43:AB43"/>
    <mergeCell ref="I44:AB44"/>
    <mergeCell ref="AG44:AI44"/>
    <mergeCell ref="AM39:AO39"/>
    <mergeCell ref="AM40:AO40"/>
    <mergeCell ref="AM41:AO41"/>
    <mergeCell ref="AJ36:AL36"/>
    <mergeCell ref="AJ37:AL37"/>
    <mergeCell ref="AJ38:AL38"/>
    <mergeCell ref="AJ39:AL39"/>
    <mergeCell ref="AJ40:AL40"/>
    <mergeCell ref="AJ41:AL41"/>
    <mergeCell ref="AJ33:AL33"/>
    <mergeCell ref="AJ34:AL34"/>
    <mergeCell ref="AJ35:AL35"/>
    <mergeCell ref="AM33:AO33"/>
    <mergeCell ref="AM34:AO34"/>
    <mergeCell ref="AM35:AO35"/>
    <mergeCell ref="AM36:AO36"/>
    <mergeCell ref="AM37:AO37"/>
    <mergeCell ref="AM38:AO38"/>
    <mergeCell ref="AP41:AW41"/>
    <mergeCell ref="AX33:BE33"/>
    <mergeCell ref="AX34:BE34"/>
    <mergeCell ref="AX37:BE37"/>
    <mergeCell ref="AX35:BE35"/>
    <mergeCell ref="AX36:BE36"/>
    <mergeCell ref="AX38:BE38"/>
    <mergeCell ref="AX39:BE39"/>
    <mergeCell ref="AX40:BE40"/>
    <mergeCell ref="AX41:BE41"/>
    <mergeCell ref="BF33:BM33"/>
    <mergeCell ref="BF34:BM34"/>
    <mergeCell ref="BF35:BM35"/>
    <mergeCell ref="BF36:BM36"/>
    <mergeCell ref="BF37:BM37"/>
    <mergeCell ref="BF38:BM38"/>
    <mergeCell ref="BF39:BM39"/>
    <mergeCell ref="BF40:BM40"/>
    <mergeCell ref="BF41:BM41"/>
    <mergeCell ref="AX46:BE46"/>
    <mergeCell ref="AX45:BE45"/>
    <mergeCell ref="AX44:BE44"/>
    <mergeCell ref="AM42:AO42"/>
    <mergeCell ref="AM43:AO43"/>
    <mergeCell ref="AM44:AO44"/>
    <mergeCell ref="AJ51:AL51"/>
    <mergeCell ref="AJ52:AL52"/>
    <mergeCell ref="AM48:AO48"/>
    <mergeCell ref="AM49:AO49"/>
    <mergeCell ref="AM50:AO50"/>
    <mergeCell ref="AM51:AO51"/>
    <mergeCell ref="AM52:AO52"/>
    <mergeCell ref="AP48:AW48"/>
    <mergeCell ref="AP49:AW49"/>
    <mergeCell ref="AP50:AW50"/>
    <mergeCell ref="AP51:AW51"/>
    <mergeCell ref="AP52:AW52"/>
    <mergeCell ref="AM45:AO45"/>
    <mergeCell ref="AM46:AO46"/>
    <mergeCell ref="AM47:AO47"/>
    <mergeCell ref="C48:H52"/>
    <mergeCell ref="AG48:AI48"/>
    <mergeCell ref="AG49:AI49"/>
    <mergeCell ref="AG50:AI50"/>
    <mergeCell ref="AG51:AI51"/>
    <mergeCell ref="AG52:AI52"/>
    <mergeCell ref="BF42:BM42"/>
    <mergeCell ref="BF43:BM43"/>
    <mergeCell ref="BF44:BM44"/>
    <mergeCell ref="BF45:BM45"/>
    <mergeCell ref="BF46:BM46"/>
    <mergeCell ref="BF47:BM47"/>
    <mergeCell ref="AJ48:AL48"/>
    <mergeCell ref="AJ49:AL49"/>
    <mergeCell ref="AJ50:AL50"/>
    <mergeCell ref="AP42:AW42"/>
    <mergeCell ref="AP43:AW43"/>
    <mergeCell ref="AP44:AW44"/>
    <mergeCell ref="AP45:AW45"/>
    <mergeCell ref="AP46:AW46"/>
    <mergeCell ref="AP47:AW47"/>
    <mergeCell ref="AX42:BE42"/>
    <mergeCell ref="AX43:BE43"/>
    <mergeCell ref="AX47:BE47"/>
    <mergeCell ref="I55:AB55"/>
    <mergeCell ref="AG55:AI55"/>
    <mergeCell ref="AJ62:AL62"/>
    <mergeCell ref="AX48:BE48"/>
    <mergeCell ref="AX49:BE49"/>
    <mergeCell ref="AX50:BE50"/>
    <mergeCell ref="AX51:BE51"/>
    <mergeCell ref="AX52:BE52"/>
    <mergeCell ref="BF48:BM48"/>
    <mergeCell ref="BF49:BM49"/>
    <mergeCell ref="BF50:BM50"/>
    <mergeCell ref="BF51:BM51"/>
    <mergeCell ref="BF52:BM52"/>
    <mergeCell ref="I48:AB48"/>
    <mergeCell ref="I49:AB49"/>
    <mergeCell ref="I50:AB50"/>
    <mergeCell ref="I51:AB51"/>
    <mergeCell ref="I52:AB52"/>
    <mergeCell ref="AM57:AO57"/>
    <mergeCell ref="AM58:AO58"/>
    <mergeCell ref="AM59:AO59"/>
    <mergeCell ref="AM60:AO60"/>
    <mergeCell ref="AM61:AO61"/>
    <mergeCell ref="AM62:AO62"/>
    <mergeCell ref="BN2:BN7"/>
    <mergeCell ref="B3:C7"/>
    <mergeCell ref="B8:BN8"/>
    <mergeCell ref="C76:AO76"/>
    <mergeCell ref="I54:AB54"/>
    <mergeCell ref="AJ55:AL55"/>
    <mergeCell ref="AM55:AO55"/>
    <mergeCell ref="AP55:AW55"/>
    <mergeCell ref="AX55:BE55"/>
    <mergeCell ref="BF55:BM55"/>
    <mergeCell ref="AJ53:AL53"/>
    <mergeCell ref="AM53:AO53"/>
    <mergeCell ref="AP53:AW53"/>
    <mergeCell ref="AX53:BE53"/>
    <mergeCell ref="BF53:BM53"/>
    <mergeCell ref="AG54:AI54"/>
    <mergeCell ref="AJ54:AL54"/>
    <mergeCell ref="AM54:AO54"/>
    <mergeCell ref="AP54:AW54"/>
    <mergeCell ref="AX54:BE54"/>
    <mergeCell ref="BF54:BM54"/>
    <mergeCell ref="C53:H55"/>
    <mergeCell ref="I53:AB53"/>
    <mergeCell ref="AG53:AI53"/>
  </mergeCells>
  <conditionalFormatting sqref="AF13">
    <cfRule type="colorScale" priority="31">
      <colorScale>
        <cfvo type="num" val="0"/>
        <cfvo type="num" val="5"/>
        <cfvo type="num" val="30"/>
        <color theme="8" tint="0.79998168889431442"/>
        <color theme="8" tint="0.39997558519241921"/>
        <color theme="8" tint="-0.499984740745262"/>
      </colorScale>
    </cfRule>
  </conditionalFormatting>
  <conditionalFormatting sqref="AF16">
    <cfRule type="colorScale" priority="29">
      <colorScale>
        <cfvo type="num" val="0"/>
        <cfvo type="num" val="5"/>
        <cfvo type="num" val="30"/>
        <color theme="8" tint="0.79998168889431442"/>
        <color theme="8" tint="0.39997558519241921"/>
        <color theme="8" tint="-0.499984740745262"/>
      </colorScale>
    </cfRule>
  </conditionalFormatting>
  <conditionalFormatting sqref="AF11:AF12 AF14:AF15 AF18">
    <cfRule type="colorScale" priority="32">
      <colorScale>
        <cfvo type="num" val="0"/>
        <cfvo type="num" val="5"/>
        <cfvo type="num" val="30"/>
        <color theme="8" tint="0.79998168889431442"/>
        <color theme="8" tint="0.39997558519241921"/>
        <color theme="8" tint="-0.499984740745262"/>
      </colorScale>
    </cfRule>
  </conditionalFormatting>
  <conditionalFormatting sqref="AF17">
    <cfRule type="colorScale" priority="30">
      <colorScale>
        <cfvo type="num" val="0"/>
        <cfvo type="num" val="5"/>
        <cfvo type="num" val="30"/>
        <color theme="8" tint="0.79998168889431442"/>
        <color theme="8" tint="0.39997558519241921"/>
        <color theme="8" tint="-0.499984740745262"/>
      </colorScale>
    </cfRule>
  </conditionalFormatting>
  <conditionalFormatting sqref="AF19">
    <cfRule type="colorScale" priority="28">
      <colorScale>
        <cfvo type="num" val="0"/>
        <cfvo type="num" val="5"/>
        <cfvo type="num" val="30"/>
        <color theme="8" tint="0.79998168889431442"/>
        <color theme="8" tint="0.39997558519241921"/>
        <color theme="8" tint="-0.499984740745262"/>
      </colorScale>
    </cfRule>
  </conditionalFormatting>
  <conditionalFormatting sqref="AF23">
    <cfRule type="colorScale" priority="25">
      <colorScale>
        <cfvo type="num" val="0"/>
        <cfvo type="num" val="5"/>
        <cfvo type="num" val="30"/>
        <color theme="8" tint="0.79998168889431442"/>
        <color theme="8" tint="0.39997558519241921"/>
        <color theme="8" tint="-0.499984740745262"/>
      </colorScale>
    </cfRule>
  </conditionalFormatting>
  <conditionalFormatting sqref="AF24">
    <cfRule type="colorScale" priority="24">
      <colorScale>
        <cfvo type="num" val="0"/>
        <cfvo type="num" val="5"/>
        <cfvo type="num" val="30"/>
        <color theme="8" tint="0.79998168889431442"/>
        <color theme="8" tint="0.39997558519241921"/>
        <color theme="8" tint="-0.499984740745262"/>
      </colorScale>
    </cfRule>
  </conditionalFormatting>
  <conditionalFormatting sqref="AF20 AF22">
    <cfRule type="colorScale" priority="27">
      <colorScale>
        <cfvo type="num" val="0"/>
        <cfvo type="num" val="5"/>
        <cfvo type="num" val="30"/>
        <color theme="8" tint="0.79998168889431442"/>
        <color theme="8" tint="0.39997558519241921"/>
        <color theme="8" tint="-0.499984740745262"/>
      </colorScale>
    </cfRule>
  </conditionalFormatting>
  <conditionalFormatting sqref="AF21">
    <cfRule type="colorScale" priority="26">
      <colorScale>
        <cfvo type="num" val="0"/>
        <cfvo type="num" val="5"/>
        <cfvo type="num" val="30"/>
        <color theme="8" tint="0.79998168889431442"/>
        <color theme="8" tint="0.39997558519241921"/>
        <color theme="8" tint="-0.499984740745262"/>
      </colorScale>
    </cfRule>
  </conditionalFormatting>
  <conditionalFormatting sqref="AF26">
    <cfRule type="colorScale" priority="22">
      <colorScale>
        <cfvo type="num" val="0"/>
        <cfvo type="num" val="5"/>
        <cfvo type="num" val="30"/>
        <color theme="8" tint="0.79998168889431442"/>
        <color theme="8" tint="0.39997558519241921"/>
        <color theme="8" tint="-0.499984740745262"/>
      </colorScale>
    </cfRule>
  </conditionalFormatting>
  <conditionalFormatting sqref="AF25">
    <cfRule type="colorScale" priority="23">
      <colorScale>
        <cfvo type="num" val="0"/>
        <cfvo type="num" val="5"/>
        <cfvo type="num" val="30"/>
        <color theme="8" tint="0.79998168889431442"/>
        <color theme="8" tint="0.39997558519241921"/>
        <color theme="8" tint="-0.499984740745262"/>
      </colorScale>
    </cfRule>
  </conditionalFormatting>
  <conditionalFormatting sqref="AF27">
    <cfRule type="colorScale" priority="21">
      <colorScale>
        <cfvo type="num" val="0"/>
        <cfvo type="num" val="5"/>
        <cfvo type="num" val="30"/>
        <color theme="8" tint="0.79998168889431442"/>
        <color theme="8" tint="0.39997558519241921"/>
        <color theme="8" tint="-0.499984740745262"/>
      </colorScale>
    </cfRule>
  </conditionalFormatting>
  <conditionalFormatting sqref="AF32:AF47">
    <cfRule type="colorScale" priority="17">
      <colorScale>
        <cfvo type="num" val="0"/>
        <cfvo type="num" val="5"/>
        <cfvo type="num" val="30"/>
        <color theme="8" tint="0.79998168889431442"/>
        <color theme="8" tint="0.39997558519241921"/>
        <color theme="8" tint="-0.499984740745262"/>
      </colorScale>
    </cfRule>
  </conditionalFormatting>
  <conditionalFormatting sqref="AF48:AF52">
    <cfRule type="colorScale" priority="16">
      <colorScale>
        <cfvo type="num" val="0"/>
        <cfvo type="num" val="5"/>
        <cfvo type="num" val="30"/>
        <color theme="8" tint="0.79998168889431442"/>
        <color theme="8" tint="0.39997558519241921"/>
        <color theme="8" tint="-0.499984740745262"/>
      </colorScale>
    </cfRule>
  </conditionalFormatting>
  <conditionalFormatting sqref="AF53">
    <cfRule type="colorScale" priority="14">
      <colorScale>
        <cfvo type="num" val="0"/>
        <cfvo type="num" val="5"/>
        <cfvo type="num" val="30"/>
        <color theme="8" tint="0.79998168889431442"/>
        <color theme="8" tint="0.39997558519241921"/>
        <color theme="8" tint="-0.499984740745262"/>
      </colorScale>
    </cfRule>
  </conditionalFormatting>
  <conditionalFormatting sqref="AF54:AF55">
    <cfRule type="colorScale" priority="13">
      <colorScale>
        <cfvo type="num" val="0"/>
        <cfvo type="num" val="5"/>
        <cfvo type="num" val="30"/>
        <color theme="8" tint="0.79998168889431442"/>
        <color theme="8" tint="0.39997558519241921"/>
        <color theme="8" tint="-0.499984740745262"/>
      </colorScale>
    </cfRule>
  </conditionalFormatting>
  <conditionalFormatting sqref="AF67">
    <cfRule type="colorScale" priority="8">
      <colorScale>
        <cfvo type="num" val="0"/>
        <cfvo type="num" val="5"/>
        <cfvo type="num" val="30"/>
        <color theme="8" tint="0.79998168889431442"/>
        <color theme="8" tint="0.39997558519241921"/>
        <color theme="8" tint="-0.499984740745262"/>
      </colorScale>
    </cfRule>
  </conditionalFormatting>
  <conditionalFormatting sqref="AF74">
    <cfRule type="colorScale" priority="1">
      <colorScale>
        <cfvo type="num" val="0"/>
        <cfvo type="num" val="5"/>
        <cfvo type="num" val="30"/>
        <color theme="8" tint="0.79998168889431442"/>
        <color theme="8" tint="0.39997558519241921"/>
        <color theme="8" tint="-0.499984740745262"/>
      </colorScale>
    </cfRule>
  </conditionalFormatting>
  <conditionalFormatting sqref="AF56">
    <cfRule type="colorScale" priority="12">
      <colorScale>
        <cfvo type="num" val="0"/>
        <cfvo type="num" val="5"/>
        <cfvo type="num" val="30"/>
        <color theme="8" tint="0.79998168889431442"/>
        <color theme="8" tint="0.39997558519241921"/>
        <color theme="8" tint="-0.499984740745262"/>
      </colorScale>
    </cfRule>
  </conditionalFormatting>
  <conditionalFormatting sqref="AF57:AF59 AF61:AF62">
    <cfRule type="colorScale" priority="11">
      <colorScale>
        <cfvo type="num" val="0"/>
        <cfvo type="num" val="5"/>
        <cfvo type="num" val="30"/>
        <color theme="8" tint="0.79998168889431442"/>
        <color theme="8" tint="0.39997558519241921"/>
        <color theme="8" tint="-0.499984740745262"/>
      </colorScale>
    </cfRule>
  </conditionalFormatting>
  <conditionalFormatting sqref="AF60">
    <cfRule type="colorScale" priority="10">
      <colorScale>
        <cfvo type="num" val="0"/>
        <cfvo type="num" val="5"/>
        <cfvo type="num" val="30"/>
        <color theme="8" tint="0.79998168889431442"/>
        <color theme="8" tint="0.39997558519241921"/>
        <color theme="8" tint="-0.499984740745262"/>
      </colorScale>
    </cfRule>
  </conditionalFormatting>
  <conditionalFormatting sqref="AF63:AF66">
    <cfRule type="colorScale" priority="9">
      <colorScale>
        <cfvo type="num" val="0"/>
        <cfvo type="num" val="5"/>
        <cfvo type="num" val="30"/>
        <color theme="8" tint="0.79998168889431442"/>
        <color theme="8" tint="0.39997558519241921"/>
        <color theme="8" tint="-0.499984740745262"/>
      </colorScale>
    </cfRule>
  </conditionalFormatting>
  <conditionalFormatting sqref="AF69">
    <cfRule type="colorScale" priority="7">
      <colorScale>
        <cfvo type="num" val="0"/>
        <cfvo type="num" val="5"/>
        <cfvo type="num" val="30"/>
        <color theme="8" tint="0.79998168889431442"/>
        <color theme="8" tint="0.39997558519241921"/>
        <color theme="8" tint="-0.499984740745262"/>
      </colorScale>
    </cfRule>
  </conditionalFormatting>
  <conditionalFormatting sqref="AF68">
    <cfRule type="colorScale" priority="6">
      <colorScale>
        <cfvo type="num" val="0"/>
        <cfvo type="num" val="5"/>
        <cfvo type="num" val="30"/>
        <color theme="8" tint="0.79998168889431442"/>
        <color theme="8" tint="0.39997558519241921"/>
        <color theme="8" tint="-0.499984740745262"/>
      </colorScale>
    </cfRule>
  </conditionalFormatting>
  <conditionalFormatting sqref="AF71">
    <cfRule type="colorScale" priority="5">
      <colorScale>
        <cfvo type="num" val="0"/>
        <cfvo type="num" val="5"/>
        <cfvo type="num" val="30"/>
        <color theme="8" tint="0.79998168889431442"/>
        <color theme="8" tint="0.39997558519241921"/>
        <color theme="8" tint="-0.499984740745262"/>
      </colorScale>
    </cfRule>
  </conditionalFormatting>
  <conditionalFormatting sqref="AF70">
    <cfRule type="colorScale" priority="4">
      <colorScale>
        <cfvo type="num" val="0"/>
        <cfvo type="num" val="5"/>
        <cfvo type="num" val="30"/>
        <color theme="8" tint="0.79998168889431442"/>
        <color theme="8" tint="0.39997558519241921"/>
        <color theme="8" tint="-0.499984740745262"/>
      </colorScale>
    </cfRule>
  </conditionalFormatting>
  <conditionalFormatting sqref="AF72">
    <cfRule type="colorScale" priority="3">
      <colorScale>
        <cfvo type="num" val="0"/>
        <cfvo type="num" val="5"/>
        <cfvo type="num" val="30"/>
        <color theme="8" tint="0.79998168889431442"/>
        <color theme="8" tint="0.39997558519241921"/>
        <color theme="8" tint="-0.499984740745262"/>
      </colorScale>
    </cfRule>
  </conditionalFormatting>
  <conditionalFormatting sqref="AF73">
    <cfRule type="colorScale" priority="2">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41" fitToHeight="0" orientation="landscape" r:id="rId1"/>
  <headerFoot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[1]Metodika!#REF!</xm:f>
          </x14:formula1>
          <xm:sqref>AC11:AE27</xm:sqref>
        </x14:dataValidation>
        <x14:dataValidation type="list" allowBlank="1" showInputMessage="1" showErrorMessage="1">
          <x14:formula1>
            <xm:f>[2]Metodika!#REF!</xm:f>
          </x14:formula1>
          <xm:sqref>AC53:AE58 AC61:AE66</xm:sqref>
        </x14:dataValidation>
        <x14:dataValidation type="list" allowBlank="1" showInputMessage="1" showErrorMessage="1">
          <x14:formula1>
            <xm:f>[3]Metodika!#REF!</xm:f>
          </x14:formula1>
          <xm:sqref>AC73:AE74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O55"/>
  <sheetViews>
    <sheetView zoomScale="50" zoomScaleNormal="50" zoomScaleSheetLayoutView="44" zoomScalePageLayoutView="58" workbookViewId="0">
      <selection activeCell="AM16" sqref="AM16:AO16"/>
    </sheetView>
  </sheetViews>
  <sheetFormatPr defaultColWidth="11" defaultRowHeight="15.75"/>
  <cols>
    <col min="1" max="1" width="7" customWidth="1"/>
    <col min="2" max="7" width="5.875" customWidth="1"/>
    <col min="8" max="8" width="10" customWidth="1"/>
    <col min="9" max="21" width="5.875" customWidth="1"/>
    <col min="22" max="22" width="11.125" customWidth="1"/>
    <col min="23" max="64" width="5.875" customWidth="1"/>
    <col min="65" max="65" width="23.875" customWidth="1"/>
    <col min="66" max="66" width="48.625" customWidth="1"/>
  </cols>
  <sheetData>
    <row r="1" spans="2:66" ht="16.5" thickBot="1">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row>
    <row r="2" spans="2:66" ht="21" thickBot="1">
      <c r="B2" s="215" t="s">
        <v>63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7"/>
      <c r="BN2" s="487"/>
    </row>
    <row r="3" spans="2:66" ht="39.950000000000003" customHeight="1" thickBot="1">
      <c r="B3" s="180" t="s">
        <v>59</v>
      </c>
      <c r="C3" s="181"/>
      <c r="D3" s="218" t="s">
        <v>58</v>
      </c>
      <c r="E3" s="219"/>
      <c r="F3" s="51" t="s">
        <v>55</v>
      </c>
      <c r="G3" s="224" t="s">
        <v>56</v>
      </c>
      <c r="H3" s="225"/>
      <c r="I3" s="224" t="s">
        <v>57</v>
      </c>
      <c r="J3" s="226"/>
      <c r="K3" s="226"/>
      <c r="L3" s="226"/>
      <c r="M3" s="226"/>
      <c r="N3" s="226"/>
      <c r="O3" s="226"/>
      <c r="P3" s="226"/>
      <c r="Q3" s="226"/>
      <c r="R3" s="226"/>
      <c r="S3" s="226"/>
      <c r="T3" s="224" t="s">
        <v>52</v>
      </c>
      <c r="U3" s="226"/>
      <c r="V3" s="225"/>
      <c r="W3" s="224" t="s">
        <v>53</v>
      </c>
      <c r="X3" s="226"/>
      <c r="Y3" s="225"/>
      <c r="Z3" s="226" t="s">
        <v>54</v>
      </c>
      <c r="AA3" s="226"/>
      <c r="AB3" s="225"/>
      <c r="AC3" s="227" t="s">
        <v>60</v>
      </c>
      <c r="AD3" s="228"/>
      <c r="AE3" s="228"/>
      <c r="AF3" s="229"/>
      <c r="AG3" s="230" t="s">
        <v>61</v>
      </c>
      <c r="AH3" s="231"/>
      <c r="AI3" s="231"/>
      <c r="AJ3" s="231"/>
      <c r="AK3" s="231"/>
      <c r="AL3" s="231"/>
      <c r="AM3" s="232"/>
      <c r="AN3" s="262" t="s">
        <v>51</v>
      </c>
      <c r="AO3" s="263"/>
      <c r="AP3" s="268" t="s">
        <v>49</v>
      </c>
      <c r="AQ3" s="269"/>
      <c r="AR3" s="269"/>
      <c r="AS3" s="269"/>
      <c r="AT3" s="269"/>
      <c r="AU3" s="269"/>
      <c r="AV3" s="269"/>
      <c r="AW3" s="270"/>
      <c r="AX3" s="268" t="s">
        <v>50</v>
      </c>
      <c r="AY3" s="269"/>
      <c r="AZ3" s="269"/>
      <c r="BA3" s="269"/>
      <c r="BB3" s="269"/>
      <c r="BC3" s="269"/>
      <c r="BD3" s="269"/>
      <c r="BE3" s="270"/>
      <c r="BF3" s="268" t="s">
        <v>62</v>
      </c>
      <c r="BG3" s="269"/>
      <c r="BH3" s="269"/>
      <c r="BI3" s="269"/>
      <c r="BJ3" s="269"/>
      <c r="BK3" s="269"/>
      <c r="BL3" s="269"/>
      <c r="BM3" s="271"/>
      <c r="BN3" s="488"/>
    </row>
    <row r="4" spans="2:66" ht="39.950000000000003" customHeight="1" thickTop="1">
      <c r="B4" s="182"/>
      <c r="C4" s="183"/>
      <c r="D4" s="220"/>
      <c r="E4" s="221"/>
      <c r="F4" s="52">
        <v>1</v>
      </c>
      <c r="G4" s="272">
        <v>43789</v>
      </c>
      <c r="H4" s="273"/>
      <c r="I4" s="274" t="s">
        <v>312</v>
      </c>
      <c r="J4" s="275"/>
      <c r="K4" s="275"/>
      <c r="L4" s="275"/>
      <c r="M4" s="275"/>
      <c r="N4" s="275"/>
      <c r="O4" s="275"/>
      <c r="P4" s="275"/>
      <c r="Q4" s="275"/>
      <c r="R4" s="275"/>
      <c r="S4" s="275"/>
      <c r="T4" s="274" t="s">
        <v>315</v>
      </c>
      <c r="U4" s="275"/>
      <c r="V4" s="273"/>
      <c r="W4" s="274" t="s">
        <v>313</v>
      </c>
      <c r="X4" s="275"/>
      <c r="Y4" s="273"/>
      <c r="Z4" s="275" t="s">
        <v>313</v>
      </c>
      <c r="AA4" s="275"/>
      <c r="AB4" s="273"/>
      <c r="AC4" s="233" t="s">
        <v>64</v>
      </c>
      <c r="AD4" s="234"/>
      <c r="AE4" s="234"/>
      <c r="AF4" s="235"/>
      <c r="AG4" s="242" t="s">
        <v>356</v>
      </c>
      <c r="AH4" s="243"/>
      <c r="AI4" s="243"/>
      <c r="AJ4" s="243"/>
      <c r="AK4" s="243"/>
      <c r="AL4" s="243"/>
      <c r="AM4" s="244"/>
      <c r="AN4" s="264"/>
      <c r="AO4" s="265"/>
      <c r="AP4" s="248" t="s">
        <v>315</v>
      </c>
      <c r="AQ4" s="249"/>
      <c r="AR4" s="249"/>
      <c r="AS4" s="249"/>
      <c r="AT4" s="249"/>
      <c r="AU4" s="249"/>
      <c r="AV4" s="249"/>
      <c r="AW4" s="250"/>
      <c r="AX4" s="248" t="s">
        <v>313</v>
      </c>
      <c r="AY4" s="249"/>
      <c r="AZ4" s="249"/>
      <c r="BA4" s="249"/>
      <c r="BB4" s="249"/>
      <c r="BC4" s="249"/>
      <c r="BD4" s="249"/>
      <c r="BE4" s="250"/>
      <c r="BF4" s="252" t="s">
        <v>314</v>
      </c>
      <c r="BG4" s="252"/>
      <c r="BH4" s="252"/>
      <c r="BI4" s="252"/>
      <c r="BJ4" s="252"/>
      <c r="BK4" s="252"/>
      <c r="BL4" s="252"/>
      <c r="BM4" s="257"/>
      <c r="BN4" s="488"/>
    </row>
    <row r="5" spans="2:66" ht="39.950000000000003" customHeight="1">
      <c r="B5" s="182"/>
      <c r="C5" s="183"/>
      <c r="D5" s="220"/>
      <c r="E5" s="221"/>
      <c r="F5" s="53"/>
      <c r="G5" s="259"/>
      <c r="H5" s="260"/>
      <c r="I5" s="259"/>
      <c r="J5" s="261"/>
      <c r="K5" s="261"/>
      <c r="L5" s="261"/>
      <c r="M5" s="261"/>
      <c r="N5" s="261"/>
      <c r="O5" s="261"/>
      <c r="P5" s="261"/>
      <c r="Q5" s="261"/>
      <c r="R5" s="261"/>
      <c r="S5" s="261"/>
      <c r="T5" s="259"/>
      <c r="U5" s="261"/>
      <c r="V5" s="260"/>
      <c r="W5" s="259"/>
      <c r="X5" s="261"/>
      <c r="Y5" s="260"/>
      <c r="Z5" s="261"/>
      <c r="AA5" s="261"/>
      <c r="AB5" s="260"/>
      <c r="AC5" s="236"/>
      <c r="AD5" s="237"/>
      <c r="AE5" s="237"/>
      <c r="AF5" s="238"/>
      <c r="AG5" s="242"/>
      <c r="AH5" s="243"/>
      <c r="AI5" s="243"/>
      <c r="AJ5" s="243"/>
      <c r="AK5" s="243"/>
      <c r="AL5" s="243"/>
      <c r="AM5" s="244"/>
      <c r="AN5" s="264"/>
      <c r="AO5" s="265"/>
      <c r="AP5" s="251"/>
      <c r="AQ5" s="252"/>
      <c r="AR5" s="252"/>
      <c r="AS5" s="252"/>
      <c r="AT5" s="252"/>
      <c r="AU5" s="252"/>
      <c r="AV5" s="252"/>
      <c r="AW5" s="253"/>
      <c r="AX5" s="251"/>
      <c r="AY5" s="252"/>
      <c r="AZ5" s="252"/>
      <c r="BA5" s="252"/>
      <c r="BB5" s="252"/>
      <c r="BC5" s="252"/>
      <c r="BD5" s="252"/>
      <c r="BE5" s="253"/>
      <c r="BF5" s="252"/>
      <c r="BG5" s="252"/>
      <c r="BH5" s="252"/>
      <c r="BI5" s="252"/>
      <c r="BJ5" s="252"/>
      <c r="BK5" s="252"/>
      <c r="BL5" s="252"/>
      <c r="BM5" s="257"/>
      <c r="BN5" s="488"/>
    </row>
    <row r="6" spans="2:66" ht="39.950000000000003" customHeight="1">
      <c r="B6" s="182"/>
      <c r="C6" s="183"/>
      <c r="D6" s="220"/>
      <c r="E6" s="221"/>
      <c r="F6" s="53"/>
      <c r="G6" s="259"/>
      <c r="H6" s="260"/>
      <c r="I6" s="259"/>
      <c r="J6" s="261"/>
      <c r="K6" s="261"/>
      <c r="L6" s="261"/>
      <c r="M6" s="261"/>
      <c r="N6" s="261"/>
      <c r="O6" s="261"/>
      <c r="P6" s="261"/>
      <c r="Q6" s="261"/>
      <c r="R6" s="261"/>
      <c r="S6" s="261"/>
      <c r="T6" s="259"/>
      <c r="U6" s="261"/>
      <c r="V6" s="260"/>
      <c r="W6" s="259"/>
      <c r="X6" s="261"/>
      <c r="Y6" s="260"/>
      <c r="Z6" s="261"/>
      <c r="AA6" s="261"/>
      <c r="AB6" s="260"/>
      <c r="AC6" s="236"/>
      <c r="AD6" s="237"/>
      <c r="AE6" s="237"/>
      <c r="AF6" s="238"/>
      <c r="AG6" s="242"/>
      <c r="AH6" s="243"/>
      <c r="AI6" s="243"/>
      <c r="AJ6" s="243"/>
      <c r="AK6" s="243"/>
      <c r="AL6" s="243"/>
      <c r="AM6" s="244"/>
      <c r="AN6" s="264"/>
      <c r="AO6" s="265"/>
      <c r="AP6" s="251"/>
      <c r="AQ6" s="252"/>
      <c r="AR6" s="252"/>
      <c r="AS6" s="252"/>
      <c r="AT6" s="252"/>
      <c r="AU6" s="252"/>
      <c r="AV6" s="252"/>
      <c r="AW6" s="253"/>
      <c r="AX6" s="251"/>
      <c r="AY6" s="252"/>
      <c r="AZ6" s="252"/>
      <c r="BA6" s="252"/>
      <c r="BB6" s="252"/>
      <c r="BC6" s="252"/>
      <c r="BD6" s="252"/>
      <c r="BE6" s="253"/>
      <c r="BF6" s="252"/>
      <c r="BG6" s="252"/>
      <c r="BH6" s="252"/>
      <c r="BI6" s="252"/>
      <c r="BJ6" s="252"/>
      <c r="BK6" s="252"/>
      <c r="BL6" s="252"/>
      <c r="BM6" s="257"/>
      <c r="BN6" s="488"/>
    </row>
    <row r="7" spans="2:66" ht="39.950000000000003" customHeight="1">
      <c r="B7" s="184"/>
      <c r="C7" s="185"/>
      <c r="D7" s="220"/>
      <c r="E7" s="221"/>
      <c r="F7" s="128"/>
      <c r="G7" s="429"/>
      <c r="H7" s="430"/>
      <c r="I7" s="431"/>
      <c r="J7" s="432"/>
      <c r="K7" s="432"/>
      <c r="L7" s="432"/>
      <c r="M7" s="432"/>
      <c r="N7" s="432"/>
      <c r="O7" s="432"/>
      <c r="P7" s="432"/>
      <c r="Q7" s="432"/>
      <c r="R7" s="432"/>
      <c r="S7" s="432"/>
      <c r="T7" s="431"/>
      <c r="U7" s="432"/>
      <c r="V7" s="433"/>
      <c r="W7" s="431"/>
      <c r="X7" s="432"/>
      <c r="Y7" s="433"/>
      <c r="Z7" s="432"/>
      <c r="AA7" s="432"/>
      <c r="AB7" s="433"/>
      <c r="AC7" s="236"/>
      <c r="AD7" s="237"/>
      <c r="AE7" s="237"/>
      <c r="AF7" s="238"/>
      <c r="AG7" s="242"/>
      <c r="AH7" s="243"/>
      <c r="AI7" s="243"/>
      <c r="AJ7" s="243"/>
      <c r="AK7" s="243"/>
      <c r="AL7" s="243"/>
      <c r="AM7" s="244"/>
      <c r="AN7" s="264"/>
      <c r="AO7" s="265"/>
      <c r="AP7" s="251"/>
      <c r="AQ7" s="252"/>
      <c r="AR7" s="252"/>
      <c r="AS7" s="252"/>
      <c r="AT7" s="252"/>
      <c r="AU7" s="252"/>
      <c r="AV7" s="252"/>
      <c r="AW7" s="253"/>
      <c r="AX7" s="251"/>
      <c r="AY7" s="252"/>
      <c r="AZ7" s="252"/>
      <c r="BA7" s="252"/>
      <c r="BB7" s="252"/>
      <c r="BC7" s="252"/>
      <c r="BD7" s="252"/>
      <c r="BE7" s="253"/>
      <c r="BF7" s="252"/>
      <c r="BG7" s="252"/>
      <c r="BH7" s="252"/>
      <c r="BI7" s="252"/>
      <c r="BJ7" s="252"/>
      <c r="BK7" s="252"/>
      <c r="BL7" s="252"/>
      <c r="BM7" s="257"/>
      <c r="BN7" s="488"/>
    </row>
    <row r="8" spans="2:66" ht="9.9499999999999993" customHeight="1">
      <c r="B8" s="186"/>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8"/>
    </row>
    <row r="9" spans="2:66" ht="24.95" customHeight="1" thickBot="1">
      <c r="B9" s="277" t="s">
        <v>0</v>
      </c>
      <c r="C9" s="278" t="s">
        <v>333</v>
      </c>
      <c r="D9" s="279"/>
      <c r="E9" s="279"/>
      <c r="F9" s="279"/>
      <c r="G9" s="279"/>
      <c r="H9" s="279"/>
      <c r="I9" s="279"/>
      <c r="J9" s="279"/>
      <c r="K9" s="279"/>
      <c r="L9" s="279"/>
      <c r="M9" s="279"/>
      <c r="N9" s="279"/>
      <c r="O9" s="279"/>
      <c r="P9" s="279"/>
      <c r="Q9" s="279"/>
      <c r="R9" s="279"/>
      <c r="S9" s="279"/>
      <c r="T9" s="279"/>
      <c r="U9" s="279"/>
      <c r="V9" s="279"/>
      <c r="W9" s="279"/>
      <c r="X9" s="279"/>
      <c r="Y9" s="279"/>
      <c r="Z9" s="279"/>
      <c r="AA9" s="279"/>
      <c r="AB9" s="280"/>
      <c r="AC9" s="505" t="s">
        <v>8</v>
      </c>
      <c r="AD9" s="506"/>
      <c r="AE9" s="506"/>
      <c r="AF9" s="507"/>
      <c r="AG9" s="508" t="s">
        <v>9</v>
      </c>
      <c r="AH9" s="509"/>
      <c r="AI9" s="509"/>
      <c r="AJ9" s="509"/>
      <c r="AK9" s="509"/>
      <c r="AL9" s="509"/>
      <c r="AM9" s="509"/>
      <c r="AN9" s="509"/>
      <c r="AO9" s="510"/>
      <c r="AP9" s="511" t="s">
        <v>13</v>
      </c>
      <c r="AQ9" s="512"/>
      <c r="AR9" s="512"/>
      <c r="AS9" s="512"/>
      <c r="AT9" s="512"/>
      <c r="AU9" s="512"/>
      <c r="AV9" s="512"/>
      <c r="AW9" s="512"/>
      <c r="AX9" s="512"/>
      <c r="AY9" s="512"/>
      <c r="AZ9" s="512"/>
      <c r="BA9" s="512"/>
      <c r="BB9" s="512"/>
      <c r="BC9" s="512"/>
      <c r="BD9" s="512"/>
      <c r="BE9" s="512"/>
      <c r="BF9" s="512"/>
      <c r="BG9" s="512"/>
      <c r="BH9" s="512"/>
      <c r="BI9" s="512"/>
      <c r="BJ9" s="512"/>
      <c r="BK9" s="512"/>
      <c r="BL9" s="512"/>
      <c r="BM9" s="513"/>
      <c r="BN9" s="129" t="s">
        <v>324</v>
      </c>
    </row>
    <row r="10" spans="2:66" ht="101.1" customHeight="1" thickTop="1" thickBot="1">
      <c r="B10" s="504"/>
      <c r="C10" s="437" t="s">
        <v>18</v>
      </c>
      <c r="D10" s="438"/>
      <c r="E10" s="438"/>
      <c r="F10" s="438"/>
      <c r="G10" s="438"/>
      <c r="H10" s="439"/>
      <c r="I10" s="440" t="s">
        <v>17</v>
      </c>
      <c r="J10" s="441"/>
      <c r="K10" s="441"/>
      <c r="L10" s="441"/>
      <c r="M10" s="441"/>
      <c r="N10" s="441"/>
      <c r="O10" s="441"/>
      <c r="P10" s="441"/>
      <c r="Q10" s="441"/>
      <c r="R10" s="441"/>
      <c r="S10" s="441"/>
      <c r="T10" s="441"/>
      <c r="U10" s="441"/>
      <c r="V10" s="441"/>
      <c r="W10" s="441"/>
      <c r="X10" s="441"/>
      <c r="Y10" s="441"/>
      <c r="Z10" s="441"/>
      <c r="AA10" s="441"/>
      <c r="AB10" s="442"/>
      <c r="AC10" s="48" t="s">
        <v>4</v>
      </c>
      <c r="AD10" s="49" t="s">
        <v>5</v>
      </c>
      <c r="AE10" s="49" t="s">
        <v>6</v>
      </c>
      <c r="AF10" s="50" t="s">
        <v>7</v>
      </c>
      <c r="AG10" s="514" t="s">
        <v>10</v>
      </c>
      <c r="AH10" s="515"/>
      <c r="AI10" s="516"/>
      <c r="AJ10" s="517" t="s">
        <v>11</v>
      </c>
      <c r="AK10" s="518"/>
      <c r="AL10" s="519"/>
      <c r="AM10" s="517" t="s">
        <v>12</v>
      </c>
      <c r="AN10" s="518"/>
      <c r="AO10" s="520"/>
      <c r="AP10" s="521" t="s">
        <v>14</v>
      </c>
      <c r="AQ10" s="522"/>
      <c r="AR10" s="522"/>
      <c r="AS10" s="522"/>
      <c r="AT10" s="522"/>
      <c r="AU10" s="522"/>
      <c r="AV10" s="523"/>
      <c r="AW10" s="523"/>
      <c r="AX10" s="524" t="s">
        <v>15</v>
      </c>
      <c r="AY10" s="522"/>
      <c r="AZ10" s="522"/>
      <c r="BA10" s="522"/>
      <c r="BB10" s="522"/>
      <c r="BC10" s="522"/>
      <c r="BD10" s="522"/>
      <c r="BE10" s="523"/>
      <c r="BF10" s="524" t="s">
        <v>16</v>
      </c>
      <c r="BG10" s="522"/>
      <c r="BH10" s="522"/>
      <c r="BI10" s="522"/>
      <c r="BJ10" s="522"/>
      <c r="BK10" s="522"/>
      <c r="BL10" s="522"/>
      <c r="BM10" s="525"/>
      <c r="BN10" s="121" t="s">
        <v>325</v>
      </c>
    </row>
    <row r="11" spans="2:66" ht="60" customHeight="1" thickTop="1" thickBot="1">
      <c r="B11" s="479" t="s">
        <v>1</v>
      </c>
      <c r="C11" s="316" t="s">
        <v>74</v>
      </c>
      <c r="D11" s="316"/>
      <c r="E11" s="316"/>
      <c r="F11" s="316"/>
      <c r="G11" s="316"/>
      <c r="H11" s="317"/>
      <c r="I11" s="206" t="s">
        <v>66</v>
      </c>
      <c r="J11" s="207"/>
      <c r="K11" s="207"/>
      <c r="L11" s="207"/>
      <c r="M11" s="207"/>
      <c r="N11" s="207"/>
      <c r="O11" s="207"/>
      <c r="P11" s="207"/>
      <c r="Q11" s="207"/>
      <c r="R11" s="207"/>
      <c r="S11" s="207"/>
      <c r="T11" s="207"/>
      <c r="U11" s="207"/>
      <c r="V11" s="207"/>
      <c r="W11" s="207"/>
      <c r="X11" s="207"/>
      <c r="Y11" s="207"/>
      <c r="Z11" s="207"/>
      <c r="AA11" s="207"/>
      <c r="AB11" s="208"/>
      <c r="AC11" s="62">
        <v>1</v>
      </c>
      <c r="AD11" s="63">
        <v>2</v>
      </c>
      <c r="AE11" s="63">
        <v>1</v>
      </c>
      <c r="AF11" s="64">
        <f t="shared" ref="AF11:AF28" si="0">PRODUCT(AC11:AD11)+AE11</f>
        <v>3</v>
      </c>
      <c r="AG11" s="398" t="s">
        <v>320</v>
      </c>
      <c r="AH11" s="399"/>
      <c r="AI11" s="400"/>
      <c r="AJ11" s="309" t="s">
        <v>117</v>
      </c>
      <c r="AK11" s="210"/>
      <c r="AL11" s="211"/>
      <c r="AM11" s="206"/>
      <c r="AN11" s="207"/>
      <c r="AO11" s="208"/>
      <c r="AP11" s="207" t="s">
        <v>65</v>
      </c>
      <c r="AQ11" s="207"/>
      <c r="AR11" s="207"/>
      <c r="AS11" s="207"/>
      <c r="AT11" s="207"/>
      <c r="AU11" s="207"/>
      <c r="AV11" s="207"/>
      <c r="AW11" s="322"/>
      <c r="AX11" s="309"/>
      <c r="AY11" s="210"/>
      <c r="AZ11" s="210"/>
      <c r="BA11" s="210"/>
      <c r="BB11" s="210"/>
      <c r="BC11" s="210"/>
      <c r="BD11" s="210"/>
      <c r="BE11" s="211"/>
      <c r="BF11" s="309" t="s">
        <v>79</v>
      </c>
      <c r="BG11" s="210"/>
      <c r="BH11" s="210"/>
      <c r="BI11" s="210"/>
      <c r="BJ11" s="210"/>
      <c r="BK11" s="210"/>
      <c r="BL11" s="210"/>
      <c r="BM11" s="310"/>
      <c r="BN11" s="626" t="s">
        <v>336</v>
      </c>
    </row>
    <row r="12" spans="2:66" ht="93.75" customHeight="1" thickTop="1" thickBot="1">
      <c r="B12" s="480"/>
      <c r="C12" s="316"/>
      <c r="D12" s="316"/>
      <c r="E12" s="316"/>
      <c r="F12" s="316"/>
      <c r="G12" s="316"/>
      <c r="H12" s="317"/>
      <c r="I12" s="196" t="s">
        <v>67</v>
      </c>
      <c r="J12" s="197"/>
      <c r="K12" s="197"/>
      <c r="L12" s="197"/>
      <c r="M12" s="197"/>
      <c r="N12" s="197"/>
      <c r="O12" s="197"/>
      <c r="P12" s="197"/>
      <c r="Q12" s="197"/>
      <c r="R12" s="197"/>
      <c r="S12" s="197"/>
      <c r="T12" s="197"/>
      <c r="U12" s="197"/>
      <c r="V12" s="197"/>
      <c r="W12" s="197"/>
      <c r="X12" s="197"/>
      <c r="Y12" s="197"/>
      <c r="Z12" s="197"/>
      <c r="AA12" s="197"/>
      <c r="AB12" s="198"/>
      <c r="AC12" s="56">
        <v>3</v>
      </c>
      <c r="AD12" s="57">
        <v>2</v>
      </c>
      <c r="AE12" s="57">
        <v>1</v>
      </c>
      <c r="AF12" s="58">
        <f t="shared" si="0"/>
        <v>7</v>
      </c>
      <c r="AG12" s="199" t="s">
        <v>320</v>
      </c>
      <c r="AH12" s="194"/>
      <c r="AI12" s="200"/>
      <c r="AJ12" s="193" t="s">
        <v>117</v>
      </c>
      <c r="AK12" s="194"/>
      <c r="AL12" s="200"/>
      <c r="AM12" s="196"/>
      <c r="AN12" s="197"/>
      <c r="AO12" s="198"/>
      <c r="AP12" s="197" t="s">
        <v>65</v>
      </c>
      <c r="AQ12" s="197"/>
      <c r="AR12" s="197"/>
      <c r="AS12" s="197"/>
      <c r="AT12" s="197"/>
      <c r="AU12" s="197"/>
      <c r="AV12" s="197"/>
      <c r="AW12" s="205"/>
      <c r="AX12" s="193" t="s">
        <v>77</v>
      </c>
      <c r="AY12" s="194"/>
      <c r="AZ12" s="194"/>
      <c r="BA12" s="194"/>
      <c r="BB12" s="194"/>
      <c r="BC12" s="194"/>
      <c r="BD12" s="194"/>
      <c r="BE12" s="200"/>
      <c r="BF12" s="193" t="s">
        <v>80</v>
      </c>
      <c r="BG12" s="194"/>
      <c r="BH12" s="194"/>
      <c r="BI12" s="194"/>
      <c r="BJ12" s="194"/>
      <c r="BK12" s="194"/>
      <c r="BL12" s="194"/>
      <c r="BM12" s="195"/>
      <c r="BN12" s="626"/>
    </row>
    <row r="13" spans="2:66" ht="87.75" customHeight="1" thickTop="1" thickBot="1">
      <c r="B13" s="480"/>
      <c r="C13" s="316"/>
      <c r="D13" s="316"/>
      <c r="E13" s="316"/>
      <c r="F13" s="316"/>
      <c r="G13" s="316"/>
      <c r="H13" s="317"/>
      <c r="I13" s="196" t="s">
        <v>68</v>
      </c>
      <c r="J13" s="197"/>
      <c r="K13" s="197"/>
      <c r="L13" s="197"/>
      <c r="M13" s="197"/>
      <c r="N13" s="197"/>
      <c r="O13" s="197"/>
      <c r="P13" s="197"/>
      <c r="Q13" s="197"/>
      <c r="R13" s="197"/>
      <c r="S13" s="197"/>
      <c r="T13" s="197"/>
      <c r="U13" s="197"/>
      <c r="V13" s="197"/>
      <c r="W13" s="197"/>
      <c r="X13" s="197"/>
      <c r="Y13" s="197"/>
      <c r="Z13" s="197"/>
      <c r="AA13" s="197"/>
      <c r="AB13" s="198"/>
      <c r="AC13" s="56">
        <v>2</v>
      </c>
      <c r="AD13" s="57">
        <v>2</v>
      </c>
      <c r="AE13" s="57">
        <v>1</v>
      </c>
      <c r="AF13" s="58">
        <f t="shared" si="0"/>
        <v>5</v>
      </c>
      <c r="AG13" s="199" t="s">
        <v>320</v>
      </c>
      <c r="AH13" s="194"/>
      <c r="AI13" s="200"/>
      <c r="AJ13" s="193" t="s">
        <v>117</v>
      </c>
      <c r="AK13" s="194"/>
      <c r="AL13" s="200"/>
      <c r="AM13" s="196"/>
      <c r="AN13" s="197"/>
      <c r="AO13" s="198"/>
      <c r="AP13" s="197" t="s">
        <v>65</v>
      </c>
      <c r="AQ13" s="197"/>
      <c r="AR13" s="197"/>
      <c r="AS13" s="197"/>
      <c r="AT13" s="197"/>
      <c r="AU13" s="197"/>
      <c r="AV13" s="197"/>
      <c r="AW13" s="205"/>
      <c r="AX13" s="196"/>
      <c r="AY13" s="197"/>
      <c r="AZ13" s="197"/>
      <c r="BA13" s="197"/>
      <c r="BB13" s="197"/>
      <c r="BC13" s="197"/>
      <c r="BD13" s="197"/>
      <c r="BE13" s="205"/>
      <c r="BF13" s="193" t="s">
        <v>81</v>
      </c>
      <c r="BG13" s="194"/>
      <c r="BH13" s="194"/>
      <c r="BI13" s="194"/>
      <c r="BJ13" s="194"/>
      <c r="BK13" s="194"/>
      <c r="BL13" s="194"/>
      <c r="BM13" s="195"/>
      <c r="BN13" s="626"/>
    </row>
    <row r="14" spans="2:66" ht="81.75" customHeight="1" thickTop="1" thickBot="1">
      <c r="B14" s="480"/>
      <c r="C14" s="316"/>
      <c r="D14" s="316"/>
      <c r="E14" s="316"/>
      <c r="F14" s="316"/>
      <c r="G14" s="316"/>
      <c r="H14" s="317"/>
      <c r="I14" s="196" t="s">
        <v>69</v>
      </c>
      <c r="J14" s="197"/>
      <c r="K14" s="197"/>
      <c r="L14" s="197"/>
      <c r="M14" s="197"/>
      <c r="N14" s="197"/>
      <c r="O14" s="197"/>
      <c r="P14" s="197"/>
      <c r="Q14" s="197"/>
      <c r="R14" s="197"/>
      <c r="S14" s="197"/>
      <c r="T14" s="197"/>
      <c r="U14" s="197"/>
      <c r="V14" s="197"/>
      <c r="W14" s="197"/>
      <c r="X14" s="197"/>
      <c r="Y14" s="197"/>
      <c r="Z14" s="197"/>
      <c r="AA14" s="197"/>
      <c r="AB14" s="198"/>
      <c r="AC14" s="56">
        <v>2</v>
      </c>
      <c r="AD14" s="57">
        <v>2</v>
      </c>
      <c r="AE14" s="57">
        <v>1</v>
      </c>
      <c r="AF14" s="58">
        <f t="shared" si="0"/>
        <v>5</v>
      </c>
      <c r="AG14" s="199" t="s">
        <v>320</v>
      </c>
      <c r="AH14" s="194"/>
      <c r="AI14" s="200"/>
      <c r="AJ14" s="193" t="s">
        <v>117</v>
      </c>
      <c r="AK14" s="194"/>
      <c r="AL14" s="200"/>
      <c r="AM14" s="196"/>
      <c r="AN14" s="197"/>
      <c r="AO14" s="198"/>
      <c r="AP14" s="197" t="s">
        <v>65</v>
      </c>
      <c r="AQ14" s="197"/>
      <c r="AR14" s="197"/>
      <c r="AS14" s="197"/>
      <c r="AT14" s="197"/>
      <c r="AU14" s="197"/>
      <c r="AV14" s="197"/>
      <c r="AW14" s="205"/>
      <c r="AX14" s="193"/>
      <c r="AY14" s="194"/>
      <c r="AZ14" s="194"/>
      <c r="BA14" s="194"/>
      <c r="BB14" s="194"/>
      <c r="BC14" s="194"/>
      <c r="BD14" s="194"/>
      <c r="BE14" s="200"/>
      <c r="BF14" s="193" t="s">
        <v>82</v>
      </c>
      <c r="BG14" s="194"/>
      <c r="BH14" s="194"/>
      <c r="BI14" s="194"/>
      <c r="BJ14" s="194"/>
      <c r="BK14" s="194"/>
      <c r="BL14" s="194"/>
      <c r="BM14" s="195"/>
      <c r="BN14" s="626"/>
    </row>
    <row r="15" spans="2:66" ht="84.75" customHeight="1" thickTop="1" thickBot="1">
      <c r="B15" s="480"/>
      <c r="C15" s="316"/>
      <c r="D15" s="316"/>
      <c r="E15" s="316"/>
      <c r="F15" s="316"/>
      <c r="G15" s="316"/>
      <c r="H15" s="317"/>
      <c r="I15" s="196" t="s">
        <v>70</v>
      </c>
      <c r="J15" s="197"/>
      <c r="K15" s="197"/>
      <c r="L15" s="197"/>
      <c r="M15" s="197"/>
      <c r="N15" s="197"/>
      <c r="O15" s="197"/>
      <c r="P15" s="197"/>
      <c r="Q15" s="197"/>
      <c r="R15" s="197"/>
      <c r="S15" s="197"/>
      <c r="T15" s="197"/>
      <c r="U15" s="197"/>
      <c r="V15" s="197"/>
      <c r="W15" s="197"/>
      <c r="X15" s="197"/>
      <c r="Y15" s="197"/>
      <c r="Z15" s="197"/>
      <c r="AA15" s="197"/>
      <c r="AB15" s="198"/>
      <c r="AC15" s="56">
        <v>1</v>
      </c>
      <c r="AD15" s="57">
        <v>2</v>
      </c>
      <c r="AE15" s="57">
        <v>1</v>
      </c>
      <c r="AF15" s="58">
        <f t="shared" si="0"/>
        <v>3</v>
      </c>
      <c r="AG15" s="199" t="s">
        <v>320</v>
      </c>
      <c r="AH15" s="194"/>
      <c r="AI15" s="200"/>
      <c r="AJ15" s="193" t="s">
        <v>117</v>
      </c>
      <c r="AK15" s="194"/>
      <c r="AL15" s="200"/>
      <c r="AM15" s="196"/>
      <c r="AN15" s="197"/>
      <c r="AO15" s="198"/>
      <c r="AP15" s="197" t="s">
        <v>303</v>
      </c>
      <c r="AQ15" s="197"/>
      <c r="AR15" s="197"/>
      <c r="AS15" s="197"/>
      <c r="AT15" s="197"/>
      <c r="AU15" s="197"/>
      <c r="AV15" s="197"/>
      <c r="AW15" s="205"/>
      <c r="AX15" s="196"/>
      <c r="AY15" s="197"/>
      <c r="AZ15" s="197"/>
      <c r="BA15" s="197"/>
      <c r="BB15" s="197"/>
      <c r="BC15" s="197"/>
      <c r="BD15" s="197"/>
      <c r="BE15" s="205"/>
      <c r="BF15" s="193" t="s">
        <v>83</v>
      </c>
      <c r="BG15" s="194"/>
      <c r="BH15" s="194"/>
      <c r="BI15" s="194"/>
      <c r="BJ15" s="194"/>
      <c r="BK15" s="194"/>
      <c r="BL15" s="194"/>
      <c r="BM15" s="195"/>
      <c r="BN15" s="626"/>
    </row>
    <row r="16" spans="2:66" ht="88.5" customHeight="1" thickTop="1" thickBot="1">
      <c r="B16" s="480"/>
      <c r="C16" s="316"/>
      <c r="D16" s="316"/>
      <c r="E16" s="316"/>
      <c r="F16" s="316"/>
      <c r="G16" s="316"/>
      <c r="H16" s="317"/>
      <c r="I16" s="196" t="s">
        <v>71</v>
      </c>
      <c r="J16" s="197"/>
      <c r="K16" s="197"/>
      <c r="L16" s="197"/>
      <c r="M16" s="197"/>
      <c r="N16" s="197"/>
      <c r="O16" s="197"/>
      <c r="P16" s="197"/>
      <c r="Q16" s="197"/>
      <c r="R16" s="197"/>
      <c r="S16" s="197"/>
      <c r="T16" s="197"/>
      <c r="U16" s="197"/>
      <c r="V16" s="197"/>
      <c r="W16" s="197"/>
      <c r="X16" s="197"/>
      <c r="Y16" s="197"/>
      <c r="Z16" s="197"/>
      <c r="AA16" s="197"/>
      <c r="AB16" s="198"/>
      <c r="AC16" s="56">
        <v>2</v>
      </c>
      <c r="AD16" s="57">
        <v>3</v>
      </c>
      <c r="AE16" s="57">
        <v>1</v>
      </c>
      <c r="AF16" s="58">
        <f t="shared" si="0"/>
        <v>7</v>
      </c>
      <c r="AG16" s="199" t="s">
        <v>320</v>
      </c>
      <c r="AH16" s="194"/>
      <c r="AI16" s="200"/>
      <c r="AJ16" s="193" t="s">
        <v>117</v>
      </c>
      <c r="AK16" s="194"/>
      <c r="AL16" s="200"/>
      <c r="AM16" s="196"/>
      <c r="AN16" s="197"/>
      <c r="AO16" s="198"/>
      <c r="AP16" s="197"/>
      <c r="AQ16" s="197"/>
      <c r="AR16" s="197"/>
      <c r="AS16" s="197"/>
      <c r="AT16" s="197"/>
      <c r="AU16" s="197"/>
      <c r="AV16" s="197"/>
      <c r="AW16" s="205"/>
      <c r="AX16" s="193" t="s">
        <v>78</v>
      </c>
      <c r="AY16" s="194"/>
      <c r="AZ16" s="194"/>
      <c r="BA16" s="194"/>
      <c r="BB16" s="194"/>
      <c r="BC16" s="194"/>
      <c r="BD16" s="194"/>
      <c r="BE16" s="200"/>
      <c r="BF16" s="193" t="s">
        <v>84</v>
      </c>
      <c r="BG16" s="194"/>
      <c r="BH16" s="194"/>
      <c r="BI16" s="194"/>
      <c r="BJ16" s="194"/>
      <c r="BK16" s="194"/>
      <c r="BL16" s="194"/>
      <c r="BM16" s="195"/>
      <c r="BN16" s="626"/>
    </row>
    <row r="17" spans="2:66" ht="78.75" customHeight="1" thickTop="1" thickBot="1">
      <c r="B17" s="480"/>
      <c r="C17" s="316"/>
      <c r="D17" s="316"/>
      <c r="E17" s="316"/>
      <c r="F17" s="316"/>
      <c r="G17" s="316"/>
      <c r="H17" s="317"/>
      <c r="I17" s="196" t="s">
        <v>72</v>
      </c>
      <c r="J17" s="197"/>
      <c r="K17" s="197"/>
      <c r="L17" s="197"/>
      <c r="M17" s="197"/>
      <c r="N17" s="197"/>
      <c r="O17" s="197"/>
      <c r="P17" s="197"/>
      <c r="Q17" s="197"/>
      <c r="R17" s="197"/>
      <c r="S17" s="197"/>
      <c r="T17" s="197"/>
      <c r="U17" s="197"/>
      <c r="V17" s="197"/>
      <c r="W17" s="197"/>
      <c r="X17" s="197"/>
      <c r="Y17" s="197"/>
      <c r="Z17" s="197"/>
      <c r="AA17" s="197"/>
      <c r="AB17" s="198"/>
      <c r="AC17" s="59">
        <v>2</v>
      </c>
      <c r="AD17" s="60">
        <v>2</v>
      </c>
      <c r="AE17" s="60">
        <v>1</v>
      </c>
      <c r="AF17" s="58">
        <f t="shared" si="0"/>
        <v>5</v>
      </c>
      <c r="AG17" s="199" t="s">
        <v>320</v>
      </c>
      <c r="AH17" s="194"/>
      <c r="AI17" s="200"/>
      <c r="AJ17" s="193" t="s">
        <v>117</v>
      </c>
      <c r="AK17" s="194"/>
      <c r="AL17" s="200"/>
      <c r="AM17" s="196"/>
      <c r="AN17" s="197"/>
      <c r="AO17" s="198"/>
      <c r="AP17" s="197" t="s">
        <v>302</v>
      </c>
      <c r="AQ17" s="197"/>
      <c r="AR17" s="197"/>
      <c r="AS17" s="197"/>
      <c r="AT17" s="197"/>
      <c r="AU17" s="197"/>
      <c r="AV17" s="197"/>
      <c r="AW17" s="205"/>
      <c r="AX17" s="196"/>
      <c r="AY17" s="197"/>
      <c r="AZ17" s="197"/>
      <c r="BA17" s="197"/>
      <c r="BB17" s="197"/>
      <c r="BC17" s="197"/>
      <c r="BD17" s="197"/>
      <c r="BE17" s="205"/>
      <c r="BF17" s="193" t="s">
        <v>85</v>
      </c>
      <c r="BG17" s="194"/>
      <c r="BH17" s="194"/>
      <c r="BI17" s="194"/>
      <c r="BJ17" s="194"/>
      <c r="BK17" s="194"/>
      <c r="BL17" s="194"/>
      <c r="BM17" s="195"/>
      <c r="BN17" s="626"/>
    </row>
    <row r="18" spans="2:66" ht="87" customHeight="1" thickTop="1" thickBot="1">
      <c r="B18" s="480"/>
      <c r="C18" s="316"/>
      <c r="D18" s="316"/>
      <c r="E18" s="316"/>
      <c r="F18" s="316"/>
      <c r="G18" s="316"/>
      <c r="H18" s="317"/>
      <c r="I18" s="323" t="s">
        <v>73</v>
      </c>
      <c r="J18" s="324"/>
      <c r="K18" s="324"/>
      <c r="L18" s="324"/>
      <c r="M18" s="324"/>
      <c r="N18" s="324"/>
      <c r="O18" s="324"/>
      <c r="P18" s="324"/>
      <c r="Q18" s="324"/>
      <c r="R18" s="324"/>
      <c r="S18" s="324"/>
      <c r="T18" s="324"/>
      <c r="U18" s="324"/>
      <c r="V18" s="324"/>
      <c r="W18" s="324"/>
      <c r="X18" s="324"/>
      <c r="Y18" s="324"/>
      <c r="Z18" s="324"/>
      <c r="AA18" s="324"/>
      <c r="AB18" s="325"/>
      <c r="AC18" s="59">
        <v>2</v>
      </c>
      <c r="AD18" s="60">
        <v>3</v>
      </c>
      <c r="AE18" s="60">
        <v>1</v>
      </c>
      <c r="AF18" s="61">
        <f t="shared" si="0"/>
        <v>7</v>
      </c>
      <c r="AG18" s="199" t="s">
        <v>320</v>
      </c>
      <c r="AH18" s="194"/>
      <c r="AI18" s="200"/>
      <c r="AJ18" s="311" t="s">
        <v>117</v>
      </c>
      <c r="AK18" s="312"/>
      <c r="AL18" s="327"/>
      <c r="AM18" s="323"/>
      <c r="AN18" s="324"/>
      <c r="AO18" s="325"/>
      <c r="AP18" s="324" t="s">
        <v>299</v>
      </c>
      <c r="AQ18" s="324"/>
      <c r="AR18" s="324"/>
      <c r="AS18" s="324"/>
      <c r="AT18" s="324"/>
      <c r="AU18" s="324"/>
      <c r="AV18" s="324"/>
      <c r="AW18" s="329"/>
      <c r="AX18" s="323"/>
      <c r="AY18" s="324"/>
      <c r="AZ18" s="324"/>
      <c r="BA18" s="324"/>
      <c r="BB18" s="324"/>
      <c r="BC18" s="324"/>
      <c r="BD18" s="324"/>
      <c r="BE18" s="329"/>
      <c r="BF18" s="311" t="s">
        <v>86</v>
      </c>
      <c r="BG18" s="312"/>
      <c r="BH18" s="312"/>
      <c r="BI18" s="312"/>
      <c r="BJ18" s="312"/>
      <c r="BK18" s="312"/>
      <c r="BL18" s="312"/>
      <c r="BM18" s="313"/>
      <c r="BN18" s="626"/>
    </row>
    <row r="19" spans="2:66" ht="152.25" customHeight="1" thickTop="1" thickBot="1">
      <c r="B19" s="480" t="s">
        <v>1</v>
      </c>
      <c r="C19" s="526" t="s">
        <v>204</v>
      </c>
      <c r="D19" s="527"/>
      <c r="E19" s="527"/>
      <c r="F19" s="527"/>
      <c r="G19" s="527"/>
      <c r="H19" s="527"/>
      <c r="I19" s="530" t="s">
        <v>205</v>
      </c>
      <c r="J19" s="531"/>
      <c r="K19" s="531"/>
      <c r="L19" s="531"/>
      <c r="M19" s="531"/>
      <c r="N19" s="531"/>
      <c r="O19" s="531"/>
      <c r="P19" s="531"/>
      <c r="Q19" s="531"/>
      <c r="R19" s="531"/>
      <c r="S19" s="531"/>
      <c r="T19" s="531"/>
      <c r="U19" s="531"/>
      <c r="V19" s="531"/>
      <c r="W19" s="531"/>
      <c r="X19" s="531"/>
      <c r="Y19" s="531"/>
      <c r="Z19" s="531"/>
      <c r="AA19" s="531"/>
      <c r="AB19" s="532"/>
      <c r="AC19" s="86">
        <v>3</v>
      </c>
      <c r="AD19" s="87">
        <v>4</v>
      </c>
      <c r="AE19" s="87">
        <v>2</v>
      </c>
      <c r="AF19" s="88">
        <f t="shared" si="0"/>
        <v>14</v>
      </c>
      <c r="AG19" s="398" t="s">
        <v>320</v>
      </c>
      <c r="AH19" s="399"/>
      <c r="AI19" s="400"/>
      <c r="AJ19" s="309" t="s">
        <v>117</v>
      </c>
      <c r="AK19" s="210"/>
      <c r="AL19" s="211"/>
      <c r="AM19" s="309"/>
      <c r="AN19" s="210"/>
      <c r="AO19" s="310"/>
      <c r="AP19" s="210" t="s">
        <v>210</v>
      </c>
      <c r="AQ19" s="210"/>
      <c r="AR19" s="210"/>
      <c r="AS19" s="210"/>
      <c r="AT19" s="210"/>
      <c r="AU19" s="210"/>
      <c r="AV19" s="210"/>
      <c r="AW19" s="211"/>
      <c r="AX19" s="533" t="s">
        <v>207</v>
      </c>
      <c r="AY19" s="534"/>
      <c r="AZ19" s="534"/>
      <c r="BA19" s="534"/>
      <c r="BB19" s="534"/>
      <c r="BC19" s="534"/>
      <c r="BD19" s="534"/>
      <c r="BE19" s="535"/>
      <c r="BF19" s="536" t="s">
        <v>208</v>
      </c>
      <c r="BG19" s="537"/>
      <c r="BH19" s="537"/>
      <c r="BI19" s="537"/>
      <c r="BJ19" s="537"/>
      <c r="BK19" s="537"/>
      <c r="BL19" s="537"/>
      <c r="BM19" s="538"/>
      <c r="BN19" s="626" t="s">
        <v>337</v>
      </c>
    </row>
    <row r="20" spans="2:66" ht="180.75" customHeight="1" thickTop="1" thickBot="1">
      <c r="B20" s="480"/>
      <c r="C20" s="528"/>
      <c r="D20" s="529"/>
      <c r="E20" s="529"/>
      <c r="F20" s="529"/>
      <c r="G20" s="529"/>
      <c r="H20" s="529"/>
      <c r="I20" s="539" t="s">
        <v>206</v>
      </c>
      <c r="J20" s="540"/>
      <c r="K20" s="540"/>
      <c r="L20" s="540"/>
      <c r="M20" s="540"/>
      <c r="N20" s="540"/>
      <c r="O20" s="540"/>
      <c r="P20" s="540"/>
      <c r="Q20" s="540"/>
      <c r="R20" s="540"/>
      <c r="S20" s="540"/>
      <c r="T20" s="540"/>
      <c r="U20" s="540"/>
      <c r="V20" s="540"/>
      <c r="W20" s="540"/>
      <c r="X20" s="540"/>
      <c r="Y20" s="540"/>
      <c r="Z20" s="540"/>
      <c r="AA20" s="540"/>
      <c r="AB20" s="541"/>
      <c r="AC20" s="89">
        <v>2</v>
      </c>
      <c r="AD20" s="90">
        <v>3</v>
      </c>
      <c r="AE20" s="90">
        <v>2</v>
      </c>
      <c r="AF20" s="91">
        <f t="shared" si="0"/>
        <v>8</v>
      </c>
      <c r="AG20" s="326" t="s">
        <v>320</v>
      </c>
      <c r="AH20" s="312"/>
      <c r="AI20" s="327"/>
      <c r="AJ20" s="311" t="s">
        <v>117</v>
      </c>
      <c r="AK20" s="312"/>
      <c r="AL20" s="327"/>
      <c r="AM20" s="311"/>
      <c r="AN20" s="312"/>
      <c r="AO20" s="313"/>
      <c r="AP20" s="312" t="s">
        <v>210</v>
      </c>
      <c r="AQ20" s="312"/>
      <c r="AR20" s="312"/>
      <c r="AS20" s="312"/>
      <c r="AT20" s="312"/>
      <c r="AU20" s="312"/>
      <c r="AV20" s="312"/>
      <c r="AW20" s="327"/>
      <c r="AX20" s="542" t="s">
        <v>207</v>
      </c>
      <c r="AY20" s="543"/>
      <c r="AZ20" s="543"/>
      <c r="BA20" s="543"/>
      <c r="BB20" s="543"/>
      <c r="BC20" s="543"/>
      <c r="BD20" s="543"/>
      <c r="BE20" s="544"/>
      <c r="BF20" s="545" t="s">
        <v>209</v>
      </c>
      <c r="BG20" s="546"/>
      <c r="BH20" s="546"/>
      <c r="BI20" s="546"/>
      <c r="BJ20" s="546"/>
      <c r="BK20" s="546"/>
      <c r="BL20" s="546"/>
      <c r="BM20" s="547"/>
      <c r="BN20" s="626"/>
    </row>
    <row r="21" spans="2:66" ht="144" customHeight="1" thickTop="1" thickBot="1">
      <c r="B21" s="480" t="s">
        <v>1</v>
      </c>
      <c r="C21" s="455" t="s">
        <v>211</v>
      </c>
      <c r="D21" s="456"/>
      <c r="E21" s="456"/>
      <c r="F21" s="456"/>
      <c r="G21" s="456"/>
      <c r="H21" s="456"/>
      <c r="I21" s="309" t="s">
        <v>212</v>
      </c>
      <c r="J21" s="210"/>
      <c r="K21" s="210"/>
      <c r="L21" s="210"/>
      <c r="M21" s="210"/>
      <c r="N21" s="210"/>
      <c r="O21" s="210"/>
      <c r="P21" s="210"/>
      <c r="Q21" s="210"/>
      <c r="R21" s="210"/>
      <c r="S21" s="210"/>
      <c r="T21" s="210"/>
      <c r="U21" s="210"/>
      <c r="V21" s="210"/>
      <c r="W21" s="210"/>
      <c r="X21" s="210"/>
      <c r="Y21" s="210"/>
      <c r="Z21" s="210"/>
      <c r="AA21" s="210"/>
      <c r="AB21" s="210"/>
      <c r="AC21" s="86">
        <v>2</v>
      </c>
      <c r="AD21" s="87">
        <v>4</v>
      </c>
      <c r="AE21" s="87">
        <v>3</v>
      </c>
      <c r="AF21" s="88">
        <f t="shared" si="0"/>
        <v>11</v>
      </c>
      <c r="AG21" s="549" t="s">
        <v>320</v>
      </c>
      <c r="AH21" s="549"/>
      <c r="AI21" s="421"/>
      <c r="AJ21" s="309" t="s">
        <v>117</v>
      </c>
      <c r="AK21" s="210"/>
      <c r="AL21" s="211"/>
      <c r="AM21" s="206"/>
      <c r="AN21" s="207"/>
      <c r="AO21" s="208"/>
      <c r="AP21" s="207"/>
      <c r="AQ21" s="207"/>
      <c r="AR21" s="207"/>
      <c r="AS21" s="207"/>
      <c r="AT21" s="207"/>
      <c r="AU21" s="207"/>
      <c r="AV21" s="207"/>
      <c r="AW21" s="322"/>
      <c r="AX21" s="533" t="s">
        <v>221</v>
      </c>
      <c r="AY21" s="534"/>
      <c r="AZ21" s="534"/>
      <c r="BA21" s="534"/>
      <c r="BB21" s="534"/>
      <c r="BC21" s="534"/>
      <c r="BD21" s="534"/>
      <c r="BE21" s="535"/>
      <c r="BF21" s="536" t="s">
        <v>223</v>
      </c>
      <c r="BG21" s="537"/>
      <c r="BH21" s="537"/>
      <c r="BI21" s="537"/>
      <c r="BJ21" s="537"/>
      <c r="BK21" s="537"/>
      <c r="BL21" s="537"/>
      <c r="BM21" s="538"/>
      <c r="BN21" s="626" t="s">
        <v>338</v>
      </c>
    </row>
    <row r="22" spans="2:66" ht="66" customHeight="1" thickTop="1" thickBot="1">
      <c r="B22" s="480"/>
      <c r="C22" s="457"/>
      <c r="D22" s="458"/>
      <c r="E22" s="458"/>
      <c r="F22" s="458"/>
      <c r="G22" s="458"/>
      <c r="H22" s="458"/>
      <c r="I22" s="405" t="s">
        <v>213</v>
      </c>
      <c r="J22" s="405"/>
      <c r="K22" s="405"/>
      <c r="L22" s="405"/>
      <c r="M22" s="405"/>
      <c r="N22" s="405"/>
      <c r="O22" s="405"/>
      <c r="P22" s="405"/>
      <c r="Q22" s="405"/>
      <c r="R22" s="405"/>
      <c r="S22" s="405"/>
      <c r="T22" s="405"/>
      <c r="U22" s="405"/>
      <c r="V22" s="405"/>
      <c r="W22" s="405"/>
      <c r="X22" s="405"/>
      <c r="Y22" s="405"/>
      <c r="Z22" s="405"/>
      <c r="AA22" s="405"/>
      <c r="AB22" s="193"/>
      <c r="AC22" s="116">
        <v>2</v>
      </c>
      <c r="AD22" s="92">
        <v>3</v>
      </c>
      <c r="AE22" s="92">
        <v>2</v>
      </c>
      <c r="AF22" s="131">
        <f t="shared" si="0"/>
        <v>8</v>
      </c>
      <c r="AG22" s="495" t="s">
        <v>320</v>
      </c>
      <c r="AH22" s="495"/>
      <c r="AI22" s="411"/>
      <c r="AJ22" s="405" t="s">
        <v>117</v>
      </c>
      <c r="AK22" s="405"/>
      <c r="AL22" s="405"/>
      <c r="AM22" s="413"/>
      <c r="AN22" s="413"/>
      <c r="AO22" s="414"/>
      <c r="AP22" s="205" t="s">
        <v>301</v>
      </c>
      <c r="AQ22" s="413"/>
      <c r="AR22" s="413"/>
      <c r="AS22" s="413"/>
      <c r="AT22" s="413"/>
      <c r="AU22" s="413"/>
      <c r="AV22" s="413"/>
      <c r="AW22" s="413"/>
      <c r="AX22" s="548"/>
      <c r="AY22" s="548"/>
      <c r="AZ22" s="548"/>
      <c r="BA22" s="548"/>
      <c r="BB22" s="548"/>
      <c r="BC22" s="548"/>
      <c r="BD22" s="548"/>
      <c r="BE22" s="548"/>
      <c r="BF22" s="499" t="s">
        <v>224</v>
      </c>
      <c r="BG22" s="499"/>
      <c r="BH22" s="499"/>
      <c r="BI22" s="499"/>
      <c r="BJ22" s="499"/>
      <c r="BK22" s="499"/>
      <c r="BL22" s="499"/>
      <c r="BM22" s="500"/>
      <c r="BN22" s="626"/>
    </row>
    <row r="23" spans="2:66" ht="225" customHeight="1" thickTop="1" thickBot="1">
      <c r="B23" s="480"/>
      <c r="C23" s="457"/>
      <c r="D23" s="458"/>
      <c r="E23" s="458"/>
      <c r="F23" s="458"/>
      <c r="G23" s="458"/>
      <c r="H23" s="458"/>
      <c r="I23" s="405" t="s">
        <v>214</v>
      </c>
      <c r="J23" s="405"/>
      <c r="K23" s="405"/>
      <c r="L23" s="405"/>
      <c r="M23" s="405"/>
      <c r="N23" s="405"/>
      <c r="O23" s="405"/>
      <c r="P23" s="405"/>
      <c r="Q23" s="405"/>
      <c r="R23" s="405"/>
      <c r="S23" s="405"/>
      <c r="T23" s="405"/>
      <c r="U23" s="405"/>
      <c r="V23" s="405"/>
      <c r="W23" s="405"/>
      <c r="X23" s="405"/>
      <c r="Y23" s="405"/>
      <c r="Z23" s="405"/>
      <c r="AA23" s="405"/>
      <c r="AB23" s="193"/>
      <c r="AC23" s="116">
        <v>2</v>
      </c>
      <c r="AD23" s="92">
        <v>3</v>
      </c>
      <c r="AE23" s="92">
        <v>2</v>
      </c>
      <c r="AF23" s="131">
        <f t="shared" si="0"/>
        <v>8</v>
      </c>
      <c r="AG23" s="495" t="s">
        <v>320</v>
      </c>
      <c r="AH23" s="495"/>
      <c r="AI23" s="411"/>
      <c r="AJ23" s="405" t="s">
        <v>117</v>
      </c>
      <c r="AK23" s="405"/>
      <c r="AL23" s="405"/>
      <c r="AM23" s="413"/>
      <c r="AN23" s="413"/>
      <c r="AO23" s="414"/>
      <c r="AP23" s="205" t="s">
        <v>220</v>
      </c>
      <c r="AQ23" s="413"/>
      <c r="AR23" s="413"/>
      <c r="AS23" s="413"/>
      <c r="AT23" s="413"/>
      <c r="AU23" s="413"/>
      <c r="AV23" s="413"/>
      <c r="AW23" s="413"/>
      <c r="AX23" s="548"/>
      <c r="AY23" s="548"/>
      <c r="AZ23" s="548"/>
      <c r="BA23" s="548"/>
      <c r="BB23" s="548"/>
      <c r="BC23" s="548"/>
      <c r="BD23" s="548"/>
      <c r="BE23" s="548"/>
      <c r="BF23" s="499" t="s">
        <v>225</v>
      </c>
      <c r="BG23" s="499"/>
      <c r="BH23" s="499"/>
      <c r="BI23" s="499"/>
      <c r="BJ23" s="499"/>
      <c r="BK23" s="499"/>
      <c r="BL23" s="499"/>
      <c r="BM23" s="500"/>
      <c r="BN23" s="626"/>
    </row>
    <row r="24" spans="2:66" ht="139.5" customHeight="1" thickTop="1" thickBot="1">
      <c r="B24" s="480"/>
      <c r="C24" s="457"/>
      <c r="D24" s="458"/>
      <c r="E24" s="458"/>
      <c r="F24" s="458"/>
      <c r="G24" s="458"/>
      <c r="H24" s="458"/>
      <c r="I24" s="405" t="s">
        <v>215</v>
      </c>
      <c r="J24" s="405"/>
      <c r="K24" s="405"/>
      <c r="L24" s="405"/>
      <c r="M24" s="405"/>
      <c r="N24" s="405"/>
      <c r="O24" s="405"/>
      <c r="P24" s="405"/>
      <c r="Q24" s="405"/>
      <c r="R24" s="405"/>
      <c r="S24" s="405"/>
      <c r="T24" s="405"/>
      <c r="U24" s="405"/>
      <c r="V24" s="405"/>
      <c r="W24" s="405"/>
      <c r="X24" s="405"/>
      <c r="Y24" s="405"/>
      <c r="Z24" s="405"/>
      <c r="AA24" s="405"/>
      <c r="AB24" s="193"/>
      <c r="AC24" s="116">
        <v>1</v>
      </c>
      <c r="AD24" s="92">
        <v>2</v>
      </c>
      <c r="AE24" s="92">
        <v>1</v>
      </c>
      <c r="AF24" s="131">
        <f t="shared" si="0"/>
        <v>3</v>
      </c>
      <c r="AG24" s="495" t="s">
        <v>320</v>
      </c>
      <c r="AH24" s="495"/>
      <c r="AI24" s="411"/>
      <c r="AJ24" s="405" t="s">
        <v>117</v>
      </c>
      <c r="AK24" s="405"/>
      <c r="AL24" s="405"/>
      <c r="AM24" s="413"/>
      <c r="AN24" s="413"/>
      <c r="AO24" s="414"/>
      <c r="AP24" s="205"/>
      <c r="AQ24" s="413"/>
      <c r="AR24" s="413"/>
      <c r="AS24" s="413"/>
      <c r="AT24" s="413"/>
      <c r="AU24" s="413"/>
      <c r="AV24" s="413"/>
      <c r="AW24" s="413"/>
      <c r="AX24" s="548"/>
      <c r="AY24" s="548"/>
      <c r="AZ24" s="548"/>
      <c r="BA24" s="548"/>
      <c r="BB24" s="548"/>
      <c r="BC24" s="548"/>
      <c r="BD24" s="548"/>
      <c r="BE24" s="548"/>
      <c r="BF24" s="550" t="s">
        <v>226</v>
      </c>
      <c r="BG24" s="550"/>
      <c r="BH24" s="550"/>
      <c r="BI24" s="550"/>
      <c r="BJ24" s="550"/>
      <c r="BK24" s="550"/>
      <c r="BL24" s="550"/>
      <c r="BM24" s="551"/>
      <c r="BN24" s="626"/>
    </row>
    <row r="25" spans="2:66" ht="179.25" customHeight="1" thickTop="1" thickBot="1">
      <c r="B25" s="480"/>
      <c r="C25" s="457"/>
      <c r="D25" s="458"/>
      <c r="E25" s="458"/>
      <c r="F25" s="458"/>
      <c r="G25" s="458"/>
      <c r="H25" s="458"/>
      <c r="I25" s="405" t="s">
        <v>216</v>
      </c>
      <c r="J25" s="405"/>
      <c r="K25" s="405"/>
      <c r="L25" s="405"/>
      <c r="M25" s="405"/>
      <c r="N25" s="405"/>
      <c r="O25" s="405"/>
      <c r="P25" s="405"/>
      <c r="Q25" s="405"/>
      <c r="R25" s="405"/>
      <c r="S25" s="405"/>
      <c r="T25" s="405"/>
      <c r="U25" s="405"/>
      <c r="V25" s="405"/>
      <c r="W25" s="405"/>
      <c r="X25" s="405"/>
      <c r="Y25" s="405"/>
      <c r="Z25" s="405"/>
      <c r="AA25" s="405"/>
      <c r="AB25" s="193"/>
      <c r="AC25" s="116">
        <v>2</v>
      </c>
      <c r="AD25" s="92">
        <v>3</v>
      </c>
      <c r="AE25" s="92">
        <v>2</v>
      </c>
      <c r="AF25" s="131">
        <f t="shared" si="0"/>
        <v>8</v>
      </c>
      <c r="AG25" s="495" t="s">
        <v>320</v>
      </c>
      <c r="AH25" s="495"/>
      <c r="AI25" s="411"/>
      <c r="AJ25" s="405" t="s">
        <v>117</v>
      </c>
      <c r="AK25" s="405"/>
      <c r="AL25" s="405"/>
      <c r="AM25" s="413"/>
      <c r="AN25" s="413"/>
      <c r="AO25" s="414"/>
      <c r="AP25" s="205"/>
      <c r="AQ25" s="413"/>
      <c r="AR25" s="413"/>
      <c r="AS25" s="413"/>
      <c r="AT25" s="413"/>
      <c r="AU25" s="413"/>
      <c r="AV25" s="413"/>
      <c r="AW25" s="413"/>
      <c r="AX25" s="548"/>
      <c r="AY25" s="548"/>
      <c r="AZ25" s="548"/>
      <c r="BA25" s="548"/>
      <c r="BB25" s="548"/>
      <c r="BC25" s="548"/>
      <c r="BD25" s="548"/>
      <c r="BE25" s="548"/>
      <c r="BF25" s="550" t="s">
        <v>227</v>
      </c>
      <c r="BG25" s="550"/>
      <c r="BH25" s="550"/>
      <c r="BI25" s="550"/>
      <c r="BJ25" s="550"/>
      <c r="BK25" s="550"/>
      <c r="BL25" s="550"/>
      <c r="BM25" s="551"/>
      <c r="BN25" s="626"/>
    </row>
    <row r="26" spans="2:66" ht="186" customHeight="1" thickTop="1" thickBot="1">
      <c r="B26" s="480"/>
      <c r="C26" s="457"/>
      <c r="D26" s="458"/>
      <c r="E26" s="458"/>
      <c r="F26" s="458"/>
      <c r="G26" s="458"/>
      <c r="H26" s="458"/>
      <c r="I26" s="405" t="s">
        <v>217</v>
      </c>
      <c r="J26" s="405"/>
      <c r="K26" s="405"/>
      <c r="L26" s="405"/>
      <c r="M26" s="405"/>
      <c r="N26" s="405"/>
      <c r="O26" s="405"/>
      <c r="P26" s="405"/>
      <c r="Q26" s="405"/>
      <c r="R26" s="405"/>
      <c r="S26" s="405"/>
      <c r="T26" s="405"/>
      <c r="U26" s="405"/>
      <c r="V26" s="405"/>
      <c r="W26" s="405"/>
      <c r="X26" s="405"/>
      <c r="Y26" s="405"/>
      <c r="Z26" s="405"/>
      <c r="AA26" s="405"/>
      <c r="AB26" s="193"/>
      <c r="AC26" s="116">
        <v>2</v>
      </c>
      <c r="AD26" s="92">
        <v>4</v>
      </c>
      <c r="AE26" s="92">
        <v>3</v>
      </c>
      <c r="AF26" s="131">
        <f t="shared" si="0"/>
        <v>11</v>
      </c>
      <c r="AG26" s="495" t="s">
        <v>320</v>
      </c>
      <c r="AH26" s="495"/>
      <c r="AI26" s="411"/>
      <c r="AJ26" s="405" t="s">
        <v>117</v>
      </c>
      <c r="AK26" s="405"/>
      <c r="AL26" s="405"/>
      <c r="AM26" s="413"/>
      <c r="AN26" s="413"/>
      <c r="AO26" s="414"/>
      <c r="AP26" s="205"/>
      <c r="AQ26" s="413"/>
      <c r="AR26" s="413"/>
      <c r="AS26" s="413"/>
      <c r="AT26" s="413"/>
      <c r="AU26" s="413"/>
      <c r="AV26" s="413"/>
      <c r="AW26" s="413"/>
      <c r="AX26" s="550" t="s">
        <v>222</v>
      </c>
      <c r="AY26" s="550"/>
      <c r="AZ26" s="550"/>
      <c r="BA26" s="550"/>
      <c r="BB26" s="550"/>
      <c r="BC26" s="550"/>
      <c r="BD26" s="550"/>
      <c r="BE26" s="550"/>
      <c r="BF26" s="550" t="s">
        <v>228</v>
      </c>
      <c r="BG26" s="550"/>
      <c r="BH26" s="550"/>
      <c r="BI26" s="550"/>
      <c r="BJ26" s="550"/>
      <c r="BK26" s="550"/>
      <c r="BL26" s="550"/>
      <c r="BM26" s="551"/>
      <c r="BN26" s="626"/>
    </row>
    <row r="27" spans="2:66" ht="97.5" customHeight="1" thickTop="1" thickBot="1">
      <c r="B27" s="480"/>
      <c r="C27" s="457"/>
      <c r="D27" s="458"/>
      <c r="E27" s="458"/>
      <c r="F27" s="458"/>
      <c r="G27" s="458"/>
      <c r="H27" s="458"/>
      <c r="I27" s="405" t="s">
        <v>218</v>
      </c>
      <c r="J27" s="405"/>
      <c r="K27" s="405"/>
      <c r="L27" s="405"/>
      <c r="M27" s="405"/>
      <c r="N27" s="405"/>
      <c r="O27" s="405"/>
      <c r="P27" s="405"/>
      <c r="Q27" s="405"/>
      <c r="R27" s="405"/>
      <c r="S27" s="405"/>
      <c r="T27" s="405"/>
      <c r="U27" s="405"/>
      <c r="V27" s="405"/>
      <c r="W27" s="405"/>
      <c r="X27" s="405"/>
      <c r="Y27" s="405"/>
      <c r="Z27" s="405"/>
      <c r="AA27" s="405"/>
      <c r="AB27" s="193"/>
      <c r="AC27" s="116">
        <v>1</v>
      </c>
      <c r="AD27" s="92">
        <v>3</v>
      </c>
      <c r="AE27" s="92">
        <v>2</v>
      </c>
      <c r="AF27" s="131">
        <f t="shared" si="0"/>
        <v>5</v>
      </c>
      <c r="AG27" s="495" t="s">
        <v>320</v>
      </c>
      <c r="AH27" s="495"/>
      <c r="AI27" s="411"/>
      <c r="AJ27" s="405" t="s">
        <v>117</v>
      </c>
      <c r="AK27" s="405"/>
      <c r="AL27" s="405"/>
      <c r="AM27" s="413"/>
      <c r="AN27" s="413"/>
      <c r="AO27" s="414"/>
      <c r="AP27" s="205" t="s">
        <v>303</v>
      </c>
      <c r="AQ27" s="413"/>
      <c r="AR27" s="413"/>
      <c r="AS27" s="413"/>
      <c r="AT27" s="413"/>
      <c r="AU27" s="413"/>
      <c r="AV27" s="413"/>
      <c r="AW27" s="413"/>
      <c r="AX27" s="548"/>
      <c r="AY27" s="548"/>
      <c r="AZ27" s="548"/>
      <c r="BA27" s="548"/>
      <c r="BB27" s="548"/>
      <c r="BC27" s="548"/>
      <c r="BD27" s="548"/>
      <c r="BE27" s="548"/>
      <c r="BF27" s="499" t="s">
        <v>229</v>
      </c>
      <c r="BG27" s="499"/>
      <c r="BH27" s="499"/>
      <c r="BI27" s="499"/>
      <c r="BJ27" s="499"/>
      <c r="BK27" s="499"/>
      <c r="BL27" s="499"/>
      <c r="BM27" s="500"/>
      <c r="BN27" s="626"/>
    </row>
    <row r="28" spans="2:66" ht="69.75" customHeight="1" thickTop="1" thickBot="1">
      <c r="B28" s="480"/>
      <c r="C28" s="457"/>
      <c r="D28" s="458"/>
      <c r="E28" s="458"/>
      <c r="F28" s="458"/>
      <c r="G28" s="458"/>
      <c r="H28" s="458"/>
      <c r="I28" s="405" t="s">
        <v>219</v>
      </c>
      <c r="J28" s="405"/>
      <c r="K28" s="405"/>
      <c r="L28" s="405"/>
      <c r="M28" s="405"/>
      <c r="N28" s="405"/>
      <c r="O28" s="405"/>
      <c r="P28" s="405"/>
      <c r="Q28" s="405"/>
      <c r="R28" s="405"/>
      <c r="S28" s="405"/>
      <c r="T28" s="405"/>
      <c r="U28" s="405"/>
      <c r="V28" s="405"/>
      <c r="W28" s="405"/>
      <c r="X28" s="405"/>
      <c r="Y28" s="405"/>
      <c r="Z28" s="405"/>
      <c r="AA28" s="405"/>
      <c r="AB28" s="193"/>
      <c r="AC28" s="132">
        <v>1</v>
      </c>
      <c r="AD28" s="130">
        <v>4</v>
      </c>
      <c r="AE28" s="130">
        <v>1</v>
      </c>
      <c r="AF28" s="133">
        <f t="shared" si="0"/>
        <v>5</v>
      </c>
      <c r="AG28" s="495" t="s">
        <v>320</v>
      </c>
      <c r="AH28" s="495"/>
      <c r="AI28" s="411"/>
      <c r="AJ28" s="405" t="s">
        <v>117</v>
      </c>
      <c r="AK28" s="405"/>
      <c r="AL28" s="405"/>
      <c r="AM28" s="413"/>
      <c r="AN28" s="413"/>
      <c r="AO28" s="414"/>
      <c r="AP28" s="205"/>
      <c r="AQ28" s="413"/>
      <c r="AR28" s="413"/>
      <c r="AS28" s="413"/>
      <c r="AT28" s="413"/>
      <c r="AU28" s="413"/>
      <c r="AV28" s="413"/>
      <c r="AW28" s="413"/>
      <c r="AX28" s="548"/>
      <c r="AY28" s="548"/>
      <c r="AZ28" s="548"/>
      <c r="BA28" s="548"/>
      <c r="BB28" s="548"/>
      <c r="BC28" s="548"/>
      <c r="BD28" s="548"/>
      <c r="BE28" s="548"/>
      <c r="BF28" s="499" t="s">
        <v>230</v>
      </c>
      <c r="BG28" s="499"/>
      <c r="BH28" s="499"/>
      <c r="BI28" s="499"/>
      <c r="BJ28" s="499"/>
      <c r="BK28" s="499"/>
      <c r="BL28" s="499"/>
      <c r="BM28" s="500"/>
      <c r="BN28" s="626"/>
    </row>
    <row r="29" spans="2:66" ht="69.75" customHeight="1" thickTop="1" thickBot="1">
      <c r="B29" s="55"/>
      <c r="C29" s="459"/>
      <c r="D29" s="460"/>
      <c r="E29" s="460"/>
      <c r="F29" s="460"/>
      <c r="G29" s="460"/>
      <c r="H29" s="460"/>
      <c r="I29" s="501" t="s">
        <v>231</v>
      </c>
      <c r="J29" s="501"/>
      <c r="K29" s="501"/>
      <c r="L29" s="501"/>
      <c r="M29" s="501"/>
      <c r="N29" s="501"/>
      <c r="O29" s="501"/>
      <c r="P29" s="501"/>
      <c r="Q29" s="501"/>
      <c r="R29" s="501"/>
      <c r="S29" s="501"/>
      <c r="T29" s="501"/>
      <c r="U29" s="501"/>
      <c r="V29" s="501"/>
      <c r="W29" s="501"/>
      <c r="X29" s="501"/>
      <c r="Y29" s="501"/>
      <c r="Z29" s="501"/>
      <c r="AA29" s="501"/>
      <c r="AB29" s="501"/>
      <c r="AC29" s="502"/>
      <c r="AD29" s="502"/>
      <c r="AE29" s="502"/>
      <c r="AF29" s="502"/>
      <c r="AG29" s="502"/>
      <c r="AH29" s="502"/>
      <c r="AI29" s="502"/>
      <c r="AJ29" s="501"/>
      <c r="AK29" s="501"/>
      <c r="AL29" s="501"/>
      <c r="AM29" s="501"/>
      <c r="AN29" s="501"/>
      <c r="AO29" s="501"/>
      <c r="AP29" s="501"/>
      <c r="AQ29" s="501"/>
      <c r="AR29" s="501"/>
      <c r="AS29" s="501"/>
      <c r="AT29" s="501"/>
      <c r="AU29" s="501"/>
      <c r="AV29" s="501"/>
      <c r="AW29" s="501"/>
      <c r="AX29" s="501"/>
      <c r="AY29" s="501"/>
      <c r="AZ29" s="501"/>
      <c r="BA29" s="501"/>
      <c r="BB29" s="501"/>
      <c r="BC29" s="501"/>
      <c r="BD29" s="501"/>
      <c r="BE29" s="501"/>
      <c r="BF29" s="501"/>
      <c r="BG29" s="501"/>
      <c r="BH29" s="501"/>
      <c r="BI29" s="501"/>
      <c r="BJ29" s="501"/>
      <c r="BK29" s="501"/>
      <c r="BL29" s="501"/>
      <c r="BM29" s="503"/>
      <c r="BN29" s="626"/>
    </row>
    <row r="30" spans="2:66" ht="81" customHeight="1" thickTop="1" thickBot="1">
      <c r="B30" s="498" t="s">
        <v>1</v>
      </c>
      <c r="C30" s="572" t="s">
        <v>232</v>
      </c>
      <c r="D30" s="314"/>
      <c r="E30" s="314"/>
      <c r="F30" s="314"/>
      <c r="G30" s="314"/>
      <c r="H30" s="315"/>
      <c r="I30" s="530" t="s">
        <v>233</v>
      </c>
      <c r="J30" s="531"/>
      <c r="K30" s="531"/>
      <c r="L30" s="531"/>
      <c r="M30" s="531"/>
      <c r="N30" s="531"/>
      <c r="O30" s="531"/>
      <c r="P30" s="531"/>
      <c r="Q30" s="531"/>
      <c r="R30" s="531"/>
      <c r="S30" s="531"/>
      <c r="T30" s="531"/>
      <c r="U30" s="531"/>
      <c r="V30" s="531"/>
      <c r="W30" s="531"/>
      <c r="X30" s="531"/>
      <c r="Y30" s="531"/>
      <c r="Z30" s="531"/>
      <c r="AA30" s="531"/>
      <c r="AB30" s="532"/>
      <c r="AC30" s="93">
        <v>1</v>
      </c>
      <c r="AD30" s="94">
        <v>1</v>
      </c>
      <c r="AE30" s="94">
        <v>1</v>
      </c>
      <c r="AF30" s="95">
        <f t="shared" ref="AF30:AF38" si="1">PRODUCT(AC30:AD30)+AE30</f>
        <v>2</v>
      </c>
      <c r="AG30" s="443" t="s">
        <v>320</v>
      </c>
      <c r="AH30" s="444"/>
      <c r="AI30" s="444"/>
      <c r="AJ30" s="568" t="s">
        <v>117</v>
      </c>
      <c r="AK30" s="568"/>
      <c r="AL30" s="568"/>
      <c r="AM30" s="409"/>
      <c r="AN30" s="409"/>
      <c r="AO30" s="410"/>
      <c r="AP30" s="566" t="s">
        <v>273</v>
      </c>
      <c r="AQ30" s="566"/>
      <c r="AR30" s="566"/>
      <c r="AS30" s="566"/>
      <c r="AT30" s="566"/>
      <c r="AU30" s="566"/>
      <c r="AV30" s="566"/>
      <c r="AW30" s="567"/>
      <c r="AX30" s="568" t="s">
        <v>240</v>
      </c>
      <c r="AY30" s="568"/>
      <c r="AZ30" s="568"/>
      <c r="BA30" s="568"/>
      <c r="BB30" s="568"/>
      <c r="BC30" s="568"/>
      <c r="BD30" s="568"/>
      <c r="BE30" s="568"/>
      <c r="BF30" s="536" t="s">
        <v>242</v>
      </c>
      <c r="BG30" s="537"/>
      <c r="BH30" s="537"/>
      <c r="BI30" s="537"/>
      <c r="BJ30" s="537"/>
      <c r="BK30" s="537"/>
      <c r="BL30" s="537"/>
      <c r="BM30" s="538"/>
      <c r="BN30" s="626" t="s">
        <v>328</v>
      </c>
    </row>
    <row r="31" spans="2:66" ht="45" customHeight="1" thickTop="1" thickBot="1">
      <c r="B31" s="492"/>
      <c r="C31" s="573"/>
      <c r="D31" s="316"/>
      <c r="E31" s="316"/>
      <c r="F31" s="316"/>
      <c r="G31" s="316"/>
      <c r="H31" s="317"/>
      <c r="I31" s="569" t="s">
        <v>234</v>
      </c>
      <c r="J31" s="570"/>
      <c r="K31" s="570"/>
      <c r="L31" s="570"/>
      <c r="M31" s="570"/>
      <c r="N31" s="570"/>
      <c r="O31" s="570"/>
      <c r="P31" s="570"/>
      <c r="Q31" s="570"/>
      <c r="R31" s="570"/>
      <c r="S31" s="570"/>
      <c r="T31" s="570"/>
      <c r="U31" s="570"/>
      <c r="V31" s="570"/>
      <c r="W31" s="570"/>
      <c r="X31" s="570"/>
      <c r="Y31" s="570"/>
      <c r="Z31" s="570"/>
      <c r="AA31" s="570"/>
      <c r="AB31" s="571"/>
      <c r="AC31" s="96">
        <v>1</v>
      </c>
      <c r="AD31" s="97">
        <v>1</v>
      </c>
      <c r="AE31" s="97">
        <v>1</v>
      </c>
      <c r="AF31" s="98">
        <f t="shared" si="1"/>
        <v>2</v>
      </c>
      <c r="AG31" s="443" t="s">
        <v>320</v>
      </c>
      <c r="AH31" s="444"/>
      <c r="AI31" s="444"/>
      <c r="AJ31" s="405" t="s">
        <v>117</v>
      </c>
      <c r="AK31" s="405"/>
      <c r="AL31" s="405"/>
      <c r="AM31" s="413"/>
      <c r="AN31" s="413"/>
      <c r="AO31" s="414"/>
      <c r="AP31" s="562" t="s">
        <v>308</v>
      </c>
      <c r="AQ31" s="562"/>
      <c r="AR31" s="562"/>
      <c r="AS31" s="562"/>
      <c r="AT31" s="562"/>
      <c r="AU31" s="562"/>
      <c r="AV31" s="562"/>
      <c r="AW31" s="563"/>
      <c r="AX31" s="405"/>
      <c r="AY31" s="405"/>
      <c r="AZ31" s="405"/>
      <c r="BA31" s="405"/>
      <c r="BB31" s="405"/>
      <c r="BC31" s="405"/>
      <c r="BD31" s="405"/>
      <c r="BE31" s="405"/>
      <c r="BF31" s="564"/>
      <c r="BG31" s="560"/>
      <c r="BH31" s="560"/>
      <c r="BI31" s="560"/>
      <c r="BJ31" s="560"/>
      <c r="BK31" s="560"/>
      <c r="BL31" s="560"/>
      <c r="BM31" s="565"/>
      <c r="BN31" s="626"/>
    </row>
    <row r="32" spans="2:66" ht="60" customHeight="1" thickTop="1" thickBot="1">
      <c r="B32" s="492"/>
      <c r="C32" s="573"/>
      <c r="D32" s="316"/>
      <c r="E32" s="316"/>
      <c r="F32" s="316"/>
      <c r="G32" s="316"/>
      <c r="H32" s="317"/>
      <c r="I32" s="569" t="s">
        <v>235</v>
      </c>
      <c r="J32" s="570"/>
      <c r="K32" s="570"/>
      <c r="L32" s="570"/>
      <c r="M32" s="570"/>
      <c r="N32" s="570"/>
      <c r="O32" s="570"/>
      <c r="P32" s="570"/>
      <c r="Q32" s="570"/>
      <c r="R32" s="570"/>
      <c r="S32" s="570"/>
      <c r="T32" s="570"/>
      <c r="U32" s="570"/>
      <c r="V32" s="570"/>
      <c r="W32" s="570"/>
      <c r="X32" s="570"/>
      <c r="Y32" s="570"/>
      <c r="Z32" s="570"/>
      <c r="AA32" s="570"/>
      <c r="AB32" s="571"/>
      <c r="AC32" s="96">
        <v>1</v>
      </c>
      <c r="AD32" s="97">
        <v>1</v>
      </c>
      <c r="AE32" s="97">
        <v>1</v>
      </c>
      <c r="AF32" s="98">
        <f t="shared" si="1"/>
        <v>2</v>
      </c>
      <c r="AG32" s="443" t="s">
        <v>320</v>
      </c>
      <c r="AH32" s="444"/>
      <c r="AI32" s="444"/>
      <c r="AJ32" s="405" t="s">
        <v>117</v>
      </c>
      <c r="AK32" s="405"/>
      <c r="AL32" s="405"/>
      <c r="AM32" s="413"/>
      <c r="AN32" s="413"/>
      <c r="AO32" s="414"/>
      <c r="AP32" s="560"/>
      <c r="AQ32" s="560"/>
      <c r="AR32" s="560"/>
      <c r="AS32" s="560"/>
      <c r="AT32" s="560"/>
      <c r="AU32" s="560"/>
      <c r="AV32" s="560"/>
      <c r="AW32" s="561"/>
      <c r="AX32" s="405"/>
      <c r="AY32" s="405"/>
      <c r="AZ32" s="405"/>
      <c r="BA32" s="405"/>
      <c r="BB32" s="405"/>
      <c r="BC32" s="405"/>
      <c r="BD32" s="405"/>
      <c r="BE32" s="405"/>
      <c r="BF32" s="557" t="s">
        <v>243</v>
      </c>
      <c r="BG32" s="558"/>
      <c r="BH32" s="558"/>
      <c r="BI32" s="558"/>
      <c r="BJ32" s="558"/>
      <c r="BK32" s="558"/>
      <c r="BL32" s="558"/>
      <c r="BM32" s="559"/>
      <c r="BN32" s="626"/>
    </row>
    <row r="33" spans="2:67" ht="48.75" customHeight="1" thickTop="1" thickBot="1">
      <c r="B33" s="492"/>
      <c r="C33" s="573"/>
      <c r="D33" s="316"/>
      <c r="E33" s="316"/>
      <c r="F33" s="316"/>
      <c r="G33" s="316"/>
      <c r="H33" s="317"/>
      <c r="I33" s="569" t="s">
        <v>236</v>
      </c>
      <c r="J33" s="570"/>
      <c r="K33" s="570"/>
      <c r="L33" s="570"/>
      <c r="M33" s="570"/>
      <c r="N33" s="570"/>
      <c r="O33" s="570"/>
      <c r="P33" s="570"/>
      <c r="Q33" s="570"/>
      <c r="R33" s="570"/>
      <c r="S33" s="570"/>
      <c r="T33" s="570"/>
      <c r="U33" s="570"/>
      <c r="V33" s="570"/>
      <c r="W33" s="570"/>
      <c r="X33" s="570"/>
      <c r="Y33" s="570"/>
      <c r="Z33" s="570"/>
      <c r="AA33" s="570"/>
      <c r="AB33" s="571"/>
      <c r="AC33" s="96">
        <v>2</v>
      </c>
      <c r="AD33" s="97">
        <v>2</v>
      </c>
      <c r="AE33" s="97">
        <v>1</v>
      </c>
      <c r="AF33" s="98">
        <f t="shared" si="1"/>
        <v>5</v>
      </c>
      <c r="AG33" s="443" t="s">
        <v>320</v>
      </c>
      <c r="AH33" s="444"/>
      <c r="AI33" s="444"/>
      <c r="AJ33" s="405" t="s">
        <v>117</v>
      </c>
      <c r="AK33" s="405"/>
      <c r="AL33" s="405"/>
      <c r="AM33" s="413"/>
      <c r="AN33" s="413"/>
      <c r="AO33" s="414"/>
      <c r="AP33" s="570" t="s">
        <v>302</v>
      </c>
      <c r="AQ33" s="570"/>
      <c r="AR33" s="570"/>
      <c r="AS33" s="570"/>
      <c r="AT33" s="570"/>
      <c r="AU33" s="570"/>
      <c r="AV33" s="570"/>
      <c r="AW33" s="580"/>
      <c r="AX33" s="405"/>
      <c r="AY33" s="405"/>
      <c r="AZ33" s="405"/>
      <c r="BA33" s="405"/>
      <c r="BB33" s="405"/>
      <c r="BC33" s="405"/>
      <c r="BD33" s="405"/>
      <c r="BE33" s="405"/>
      <c r="BF33" s="557" t="s">
        <v>244</v>
      </c>
      <c r="BG33" s="558"/>
      <c r="BH33" s="558"/>
      <c r="BI33" s="558"/>
      <c r="BJ33" s="558"/>
      <c r="BK33" s="558"/>
      <c r="BL33" s="558"/>
      <c r="BM33" s="559"/>
      <c r="BN33" s="626"/>
    </row>
    <row r="34" spans="2:67" ht="38.25" customHeight="1" thickTop="1" thickBot="1">
      <c r="B34" s="492"/>
      <c r="C34" s="573"/>
      <c r="D34" s="316"/>
      <c r="E34" s="316"/>
      <c r="F34" s="316"/>
      <c r="G34" s="316"/>
      <c r="H34" s="317"/>
      <c r="I34" s="569" t="s">
        <v>237</v>
      </c>
      <c r="J34" s="570"/>
      <c r="K34" s="570"/>
      <c r="L34" s="570"/>
      <c r="M34" s="570"/>
      <c r="N34" s="570"/>
      <c r="O34" s="570"/>
      <c r="P34" s="570"/>
      <c r="Q34" s="570"/>
      <c r="R34" s="570"/>
      <c r="S34" s="570"/>
      <c r="T34" s="570"/>
      <c r="U34" s="570"/>
      <c r="V34" s="570"/>
      <c r="W34" s="570"/>
      <c r="X34" s="570"/>
      <c r="Y34" s="570"/>
      <c r="Z34" s="570"/>
      <c r="AA34" s="570"/>
      <c r="AB34" s="571"/>
      <c r="AC34" s="96">
        <v>1</v>
      </c>
      <c r="AD34" s="97">
        <v>2</v>
      </c>
      <c r="AE34" s="97">
        <v>1</v>
      </c>
      <c r="AF34" s="98">
        <f t="shared" si="1"/>
        <v>3</v>
      </c>
      <c r="AG34" s="443" t="s">
        <v>320</v>
      </c>
      <c r="AH34" s="444"/>
      <c r="AI34" s="444"/>
      <c r="AJ34" s="556" t="s">
        <v>117</v>
      </c>
      <c r="AK34" s="556"/>
      <c r="AL34" s="556"/>
      <c r="AM34" s="554"/>
      <c r="AN34" s="554"/>
      <c r="AO34" s="555"/>
      <c r="AP34" s="552" t="s">
        <v>220</v>
      </c>
      <c r="AQ34" s="552"/>
      <c r="AR34" s="552"/>
      <c r="AS34" s="552"/>
      <c r="AT34" s="552"/>
      <c r="AU34" s="552"/>
      <c r="AV34" s="552"/>
      <c r="AW34" s="553"/>
      <c r="AX34" s="556"/>
      <c r="AY34" s="556"/>
      <c r="AZ34" s="556"/>
      <c r="BA34" s="556"/>
      <c r="BB34" s="556"/>
      <c r="BC34" s="556"/>
      <c r="BD34" s="556"/>
      <c r="BE34" s="556"/>
      <c r="BF34" s="564"/>
      <c r="BG34" s="560"/>
      <c r="BH34" s="560"/>
      <c r="BI34" s="560"/>
      <c r="BJ34" s="560"/>
      <c r="BK34" s="560"/>
      <c r="BL34" s="560"/>
      <c r="BM34" s="565"/>
      <c r="BN34" s="626"/>
    </row>
    <row r="35" spans="2:67" ht="54.75" customHeight="1" thickTop="1" thickBot="1">
      <c r="B35" s="492"/>
      <c r="C35" s="573"/>
      <c r="D35" s="316"/>
      <c r="E35" s="316"/>
      <c r="F35" s="316"/>
      <c r="G35" s="316"/>
      <c r="H35" s="317"/>
      <c r="I35" s="569" t="s">
        <v>238</v>
      </c>
      <c r="J35" s="570"/>
      <c r="K35" s="570"/>
      <c r="L35" s="570"/>
      <c r="M35" s="570"/>
      <c r="N35" s="570"/>
      <c r="O35" s="570"/>
      <c r="P35" s="570"/>
      <c r="Q35" s="570"/>
      <c r="R35" s="570"/>
      <c r="S35" s="570"/>
      <c r="T35" s="570"/>
      <c r="U35" s="570"/>
      <c r="V35" s="570"/>
      <c r="W35" s="570"/>
      <c r="X35" s="570"/>
      <c r="Y35" s="570"/>
      <c r="Z35" s="570"/>
      <c r="AA35" s="570"/>
      <c r="AB35" s="571"/>
      <c r="AC35" s="96">
        <v>2</v>
      </c>
      <c r="AD35" s="97">
        <v>2</v>
      </c>
      <c r="AE35" s="97">
        <v>2</v>
      </c>
      <c r="AF35" s="98">
        <f t="shared" si="1"/>
        <v>6</v>
      </c>
      <c r="AG35" s="443" t="s">
        <v>320</v>
      </c>
      <c r="AH35" s="444"/>
      <c r="AI35" s="444"/>
      <c r="AJ35" s="405" t="s">
        <v>117</v>
      </c>
      <c r="AK35" s="405"/>
      <c r="AL35" s="405"/>
      <c r="AM35" s="413"/>
      <c r="AN35" s="413"/>
      <c r="AO35" s="414"/>
      <c r="AP35" s="570" t="s">
        <v>272</v>
      </c>
      <c r="AQ35" s="570"/>
      <c r="AR35" s="570"/>
      <c r="AS35" s="570"/>
      <c r="AT35" s="570"/>
      <c r="AU35" s="570"/>
      <c r="AV35" s="570"/>
      <c r="AW35" s="580"/>
      <c r="AX35" s="405" t="s">
        <v>241</v>
      </c>
      <c r="AY35" s="405"/>
      <c r="AZ35" s="405"/>
      <c r="BA35" s="405"/>
      <c r="BB35" s="405"/>
      <c r="BC35" s="405"/>
      <c r="BD35" s="405"/>
      <c r="BE35" s="405"/>
      <c r="BF35" s="557" t="s">
        <v>245</v>
      </c>
      <c r="BG35" s="558"/>
      <c r="BH35" s="558"/>
      <c r="BI35" s="558"/>
      <c r="BJ35" s="558"/>
      <c r="BK35" s="558"/>
      <c r="BL35" s="558"/>
      <c r="BM35" s="559"/>
      <c r="BN35" s="626"/>
    </row>
    <row r="36" spans="2:67" ht="56.25" customHeight="1" thickTop="1" thickBot="1">
      <c r="B36" s="577"/>
      <c r="C36" s="574"/>
      <c r="D36" s="575"/>
      <c r="E36" s="575"/>
      <c r="F36" s="575"/>
      <c r="G36" s="575"/>
      <c r="H36" s="576"/>
      <c r="I36" s="545" t="s">
        <v>239</v>
      </c>
      <c r="J36" s="546"/>
      <c r="K36" s="546"/>
      <c r="L36" s="546"/>
      <c r="M36" s="546"/>
      <c r="N36" s="546"/>
      <c r="O36" s="546"/>
      <c r="P36" s="546"/>
      <c r="Q36" s="546"/>
      <c r="R36" s="546"/>
      <c r="S36" s="546"/>
      <c r="T36" s="546"/>
      <c r="U36" s="546"/>
      <c r="V36" s="546"/>
      <c r="W36" s="546"/>
      <c r="X36" s="546"/>
      <c r="Y36" s="546"/>
      <c r="Z36" s="546"/>
      <c r="AA36" s="546"/>
      <c r="AB36" s="547"/>
      <c r="AC36" s="99">
        <v>1</v>
      </c>
      <c r="AD36" s="100">
        <v>1</v>
      </c>
      <c r="AE36" s="100">
        <v>1</v>
      </c>
      <c r="AF36" s="101">
        <f t="shared" si="1"/>
        <v>2</v>
      </c>
      <c r="AG36" s="443" t="s">
        <v>320</v>
      </c>
      <c r="AH36" s="444"/>
      <c r="AI36" s="444"/>
      <c r="AJ36" s="405" t="s">
        <v>117</v>
      </c>
      <c r="AK36" s="405"/>
      <c r="AL36" s="405"/>
      <c r="AM36" s="413"/>
      <c r="AN36" s="413"/>
      <c r="AO36" s="414"/>
      <c r="AP36" s="570" t="s">
        <v>302</v>
      </c>
      <c r="AQ36" s="570"/>
      <c r="AR36" s="570"/>
      <c r="AS36" s="570"/>
      <c r="AT36" s="570"/>
      <c r="AU36" s="570"/>
      <c r="AV36" s="570"/>
      <c r="AW36" s="580"/>
      <c r="AX36" s="405"/>
      <c r="AY36" s="405"/>
      <c r="AZ36" s="405"/>
      <c r="BA36" s="405"/>
      <c r="BB36" s="405"/>
      <c r="BC36" s="405"/>
      <c r="BD36" s="405"/>
      <c r="BE36" s="405"/>
      <c r="BF36" s="545" t="s">
        <v>246</v>
      </c>
      <c r="BG36" s="546"/>
      <c r="BH36" s="546"/>
      <c r="BI36" s="546"/>
      <c r="BJ36" s="546"/>
      <c r="BK36" s="546"/>
      <c r="BL36" s="546"/>
      <c r="BM36" s="547"/>
      <c r="BN36" s="626"/>
    </row>
    <row r="37" spans="2:67" ht="108" customHeight="1" thickTop="1" thickBot="1">
      <c r="B37" s="498" t="s">
        <v>1</v>
      </c>
      <c r="C37" s="445" t="s">
        <v>247</v>
      </c>
      <c r="D37" s="446"/>
      <c r="E37" s="446"/>
      <c r="F37" s="446"/>
      <c r="G37" s="446"/>
      <c r="H37" s="446"/>
      <c r="I37" s="447" t="s">
        <v>248</v>
      </c>
      <c r="J37" s="447"/>
      <c r="K37" s="447"/>
      <c r="L37" s="447"/>
      <c r="M37" s="447"/>
      <c r="N37" s="447"/>
      <c r="O37" s="447"/>
      <c r="P37" s="447"/>
      <c r="Q37" s="447"/>
      <c r="R37" s="447"/>
      <c r="S37" s="447"/>
      <c r="T37" s="447"/>
      <c r="U37" s="447"/>
      <c r="V37" s="447"/>
      <c r="W37" s="447"/>
      <c r="X37" s="447"/>
      <c r="Y37" s="447"/>
      <c r="Z37" s="447"/>
      <c r="AA37" s="447"/>
      <c r="AB37" s="448"/>
      <c r="AC37" s="102">
        <v>3</v>
      </c>
      <c r="AD37" s="103">
        <v>2</v>
      </c>
      <c r="AE37" s="103">
        <v>3</v>
      </c>
      <c r="AF37" s="104">
        <f t="shared" si="1"/>
        <v>9</v>
      </c>
      <c r="AG37" s="360" t="s">
        <v>320</v>
      </c>
      <c r="AH37" s="449"/>
      <c r="AI37" s="449"/>
      <c r="AJ37" s="447" t="s">
        <v>117</v>
      </c>
      <c r="AK37" s="447"/>
      <c r="AL37" s="447"/>
      <c r="AM37" s="450"/>
      <c r="AN37" s="450"/>
      <c r="AO37" s="451"/>
      <c r="AP37" s="452"/>
      <c r="AQ37" s="453"/>
      <c r="AR37" s="453"/>
      <c r="AS37" s="453"/>
      <c r="AT37" s="453"/>
      <c r="AU37" s="453"/>
      <c r="AV37" s="453"/>
      <c r="AW37" s="453"/>
      <c r="AX37" s="408" t="s">
        <v>249</v>
      </c>
      <c r="AY37" s="408"/>
      <c r="AZ37" s="408"/>
      <c r="BA37" s="408"/>
      <c r="BB37" s="408"/>
      <c r="BC37" s="408"/>
      <c r="BD37" s="408"/>
      <c r="BE37" s="408"/>
      <c r="BF37" s="447" t="s">
        <v>250</v>
      </c>
      <c r="BG37" s="447"/>
      <c r="BH37" s="447"/>
      <c r="BI37" s="447"/>
      <c r="BJ37" s="447"/>
      <c r="BK37" s="447"/>
      <c r="BL37" s="447"/>
      <c r="BM37" s="579"/>
      <c r="BN37" s="118"/>
    </row>
    <row r="38" spans="2:67" ht="70.5" customHeight="1" thickTop="1" thickBot="1">
      <c r="B38" s="492"/>
      <c r="C38" s="352" t="s">
        <v>252</v>
      </c>
      <c r="D38" s="353"/>
      <c r="E38" s="353"/>
      <c r="F38" s="353"/>
      <c r="G38" s="353"/>
      <c r="H38" s="354"/>
      <c r="I38" s="408" t="s">
        <v>251</v>
      </c>
      <c r="J38" s="408"/>
      <c r="K38" s="408"/>
      <c r="L38" s="408"/>
      <c r="M38" s="408"/>
      <c r="N38" s="408"/>
      <c r="O38" s="408"/>
      <c r="P38" s="408"/>
      <c r="Q38" s="408"/>
      <c r="R38" s="408"/>
      <c r="S38" s="408"/>
      <c r="T38" s="408"/>
      <c r="U38" s="408"/>
      <c r="V38" s="408"/>
      <c r="W38" s="408"/>
      <c r="X38" s="408"/>
      <c r="Y38" s="408"/>
      <c r="Z38" s="408"/>
      <c r="AA38" s="408"/>
      <c r="AB38" s="309"/>
      <c r="AC38" s="102">
        <v>2</v>
      </c>
      <c r="AD38" s="103">
        <v>2</v>
      </c>
      <c r="AE38" s="103">
        <v>2</v>
      </c>
      <c r="AF38" s="104">
        <f t="shared" si="1"/>
        <v>6</v>
      </c>
      <c r="AG38" s="421" t="s">
        <v>320</v>
      </c>
      <c r="AH38" s="422"/>
      <c r="AI38" s="422"/>
      <c r="AJ38" s="408" t="s">
        <v>117</v>
      </c>
      <c r="AK38" s="408"/>
      <c r="AL38" s="408"/>
      <c r="AM38" s="409"/>
      <c r="AN38" s="409"/>
      <c r="AO38" s="410"/>
      <c r="AP38" s="540" t="s">
        <v>304</v>
      </c>
      <c r="AQ38" s="540"/>
      <c r="AR38" s="540"/>
      <c r="AS38" s="540"/>
      <c r="AT38" s="540"/>
      <c r="AU38" s="540"/>
      <c r="AV38" s="540"/>
      <c r="AW38" s="578"/>
      <c r="AX38" s="408" t="s">
        <v>254</v>
      </c>
      <c r="AY38" s="408"/>
      <c r="AZ38" s="408"/>
      <c r="BA38" s="408"/>
      <c r="BB38" s="408"/>
      <c r="BC38" s="408"/>
      <c r="BD38" s="408"/>
      <c r="BE38" s="408"/>
      <c r="BF38" s="447" t="s">
        <v>253</v>
      </c>
      <c r="BG38" s="447"/>
      <c r="BH38" s="447"/>
      <c r="BI38" s="447"/>
      <c r="BJ38" s="447"/>
      <c r="BK38" s="447"/>
      <c r="BL38" s="447"/>
      <c r="BM38" s="579"/>
      <c r="BN38" s="127" t="s">
        <v>339</v>
      </c>
    </row>
    <row r="39" spans="2:67" ht="51.75" customHeight="1" thickTop="1">
      <c r="B39" s="480" t="s">
        <v>1</v>
      </c>
      <c r="C39" s="415" t="s">
        <v>112</v>
      </c>
      <c r="D39" s="416"/>
      <c r="E39" s="416"/>
      <c r="F39" s="416"/>
      <c r="G39" s="416"/>
      <c r="H39" s="416"/>
      <c r="I39" s="592" t="s">
        <v>113</v>
      </c>
      <c r="J39" s="593"/>
      <c r="K39" s="593"/>
      <c r="L39" s="593"/>
      <c r="M39" s="593"/>
      <c r="N39" s="593"/>
      <c r="O39" s="593"/>
      <c r="P39" s="593"/>
      <c r="Q39" s="593"/>
      <c r="R39" s="593"/>
      <c r="S39" s="593"/>
      <c r="T39" s="593"/>
      <c r="U39" s="593"/>
      <c r="V39" s="593"/>
      <c r="W39" s="593"/>
      <c r="X39" s="593"/>
      <c r="Y39" s="593"/>
      <c r="Z39" s="593"/>
      <c r="AA39" s="593"/>
      <c r="AB39" s="594"/>
      <c r="AC39" s="105">
        <v>1</v>
      </c>
      <c r="AD39" s="106">
        <v>2</v>
      </c>
      <c r="AE39" s="106">
        <v>1</v>
      </c>
      <c r="AF39" s="107">
        <f>PRODUCT(AC39:AD39)+AE39</f>
        <v>3</v>
      </c>
      <c r="AG39" s="397" t="s">
        <v>320</v>
      </c>
      <c r="AH39" s="436"/>
      <c r="AI39" s="436"/>
      <c r="AJ39" s="408" t="s">
        <v>117</v>
      </c>
      <c r="AK39" s="408"/>
      <c r="AL39" s="408"/>
      <c r="AM39" s="409"/>
      <c r="AN39" s="409"/>
      <c r="AO39" s="410"/>
      <c r="AP39" s="399" t="s">
        <v>305</v>
      </c>
      <c r="AQ39" s="399"/>
      <c r="AR39" s="399"/>
      <c r="AS39" s="399"/>
      <c r="AT39" s="399"/>
      <c r="AU39" s="399"/>
      <c r="AV39" s="399"/>
      <c r="AW39" s="400"/>
      <c r="AX39" s="409"/>
      <c r="AY39" s="409"/>
      <c r="AZ39" s="409"/>
      <c r="BA39" s="409"/>
      <c r="BB39" s="409"/>
      <c r="BC39" s="409"/>
      <c r="BD39" s="409"/>
      <c r="BE39" s="409"/>
      <c r="BF39" s="583" t="s">
        <v>115</v>
      </c>
      <c r="BG39" s="584"/>
      <c r="BH39" s="584"/>
      <c r="BI39" s="584"/>
      <c r="BJ39" s="584"/>
      <c r="BK39" s="584"/>
      <c r="BL39" s="584"/>
      <c r="BM39" s="585"/>
      <c r="BN39" s="366" t="s">
        <v>335</v>
      </c>
    </row>
    <row r="40" spans="2:67" ht="194.25" customHeight="1" thickBot="1">
      <c r="B40" s="480"/>
      <c r="C40" s="417"/>
      <c r="D40" s="418"/>
      <c r="E40" s="418"/>
      <c r="F40" s="418"/>
      <c r="G40" s="418"/>
      <c r="H40" s="418"/>
      <c r="I40" s="586" t="s">
        <v>255</v>
      </c>
      <c r="J40" s="587"/>
      <c r="K40" s="587"/>
      <c r="L40" s="587"/>
      <c r="M40" s="587"/>
      <c r="N40" s="587"/>
      <c r="O40" s="587"/>
      <c r="P40" s="587"/>
      <c r="Q40" s="587"/>
      <c r="R40" s="587"/>
      <c r="S40" s="587"/>
      <c r="T40" s="587"/>
      <c r="U40" s="587"/>
      <c r="V40" s="587"/>
      <c r="W40" s="587"/>
      <c r="X40" s="587"/>
      <c r="Y40" s="587"/>
      <c r="Z40" s="587"/>
      <c r="AA40" s="587"/>
      <c r="AB40" s="588"/>
      <c r="AC40" s="108">
        <v>1</v>
      </c>
      <c r="AD40" s="109">
        <v>2</v>
      </c>
      <c r="AE40" s="109">
        <v>1</v>
      </c>
      <c r="AF40" s="110">
        <f>PRODUCT(AC40:AD40)+AE40</f>
        <v>3</v>
      </c>
      <c r="AG40" s="623" t="s">
        <v>320</v>
      </c>
      <c r="AH40" s="427"/>
      <c r="AI40" s="427"/>
      <c r="AJ40" s="405" t="s">
        <v>117</v>
      </c>
      <c r="AK40" s="405"/>
      <c r="AL40" s="405"/>
      <c r="AM40" s="413"/>
      <c r="AN40" s="413"/>
      <c r="AO40" s="414"/>
      <c r="AP40" s="312" t="s">
        <v>305</v>
      </c>
      <c r="AQ40" s="312"/>
      <c r="AR40" s="312"/>
      <c r="AS40" s="312"/>
      <c r="AT40" s="312"/>
      <c r="AU40" s="312"/>
      <c r="AV40" s="312"/>
      <c r="AW40" s="327"/>
      <c r="AX40" s="413"/>
      <c r="AY40" s="413"/>
      <c r="AZ40" s="413"/>
      <c r="BA40" s="413"/>
      <c r="BB40" s="413"/>
      <c r="BC40" s="413"/>
      <c r="BD40" s="413"/>
      <c r="BE40" s="413"/>
      <c r="BF40" s="589" t="s">
        <v>256</v>
      </c>
      <c r="BG40" s="590"/>
      <c r="BH40" s="590"/>
      <c r="BI40" s="590"/>
      <c r="BJ40" s="590"/>
      <c r="BK40" s="590"/>
      <c r="BL40" s="590"/>
      <c r="BM40" s="591"/>
      <c r="BN40" s="368"/>
      <c r="BO40" s="1"/>
    </row>
    <row r="41" spans="2:67" ht="78" customHeight="1" thickTop="1" thickBot="1">
      <c r="B41" s="480"/>
      <c r="C41" s="613" t="s">
        <v>257</v>
      </c>
      <c r="D41" s="614"/>
      <c r="E41" s="614"/>
      <c r="F41" s="614"/>
      <c r="G41" s="614"/>
      <c r="H41" s="614"/>
      <c r="I41" s="472" t="s">
        <v>258</v>
      </c>
      <c r="J41" s="472"/>
      <c r="K41" s="472"/>
      <c r="L41" s="472"/>
      <c r="M41" s="472"/>
      <c r="N41" s="472"/>
      <c r="O41" s="472"/>
      <c r="P41" s="472"/>
      <c r="Q41" s="472"/>
      <c r="R41" s="472"/>
      <c r="S41" s="472"/>
      <c r="T41" s="472"/>
      <c r="U41" s="472"/>
      <c r="V41" s="472"/>
      <c r="W41" s="472"/>
      <c r="X41" s="472"/>
      <c r="Y41" s="472"/>
      <c r="Z41" s="472"/>
      <c r="AA41" s="472"/>
      <c r="AB41" s="473"/>
      <c r="AC41" s="102">
        <v>1</v>
      </c>
      <c r="AD41" s="103">
        <v>2</v>
      </c>
      <c r="AE41" s="103">
        <v>2</v>
      </c>
      <c r="AF41" s="104">
        <f t="shared" ref="AF41" si="2">PRODUCT(AC41:AD41)+AE41</f>
        <v>4</v>
      </c>
      <c r="AG41" s="397" t="s">
        <v>320</v>
      </c>
      <c r="AH41" s="436"/>
      <c r="AI41" s="436"/>
      <c r="AJ41" s="474" t="s">
        <v>117</v>
      </c>
      <c r="AK41" s="474"/>
      <c r="AL41" s="474"/>
      <c r="AM41" s="461"/>
      <c r="AN41" s="461"/>
      <c r="AO41" s="475"/>
      <c r="AP41" s="606" t="s">
        <v>307</v>
      </c>
      <c r="AQ41" s="606"/>
      <c r="AR41" s="606"/>
      <c r="AS41" s="606"/>
      <c r="AT41" s="606"/>
      <c r="AU41" s="606"/>
      <c r="AV41" s="606"/>
      <c r="AW41" s="607"/>
      <c r="AX41" s="461"/>
      <c r="AY41" s="461"/>
      <c r="AZ41" s="461"/>
      <c r="BA41" s="461"/>
      <c r="BB41" s="461"/>
      <c r="BC41" s="461"/>
      <c r="BD41" s="461"/>
      <c r="BE41" s="461"/>
      <c r="BF41" s="474" t="s">
        <v>259</v>
      </c>
      <c r="BG41" s="474"/>
      <c r="BH41" s="474"/>
      <c r="BI41" s="474"/>
      <c r="BJ41" s="474"/>
      <c r="BK41" s="474"/>
      <c r="BL41" s="474"/>
      <c r="BM41" s="627"/>
      <c r="BN41" s="119" t="s">
        <v>322</v>
      </c>
    </row>
    <row r="42" spans="2:67" ht="93" customHeight="1" thickTop="1">
      <c r="B42" s="480" t="s">
        <v>1</v>
      </c>
      <c r="C42" s="462" t="s">
        <v>260</v>
      </c>
      <c r="D42" s="463"/>
      <c r="E42" s="463"/>
      <c r="F42" s="463"/>
      <c r="G42" s="463"/>
      <c r="H42" s="463"/>
      <c r="I42" s="595" t="s">
        <v>261</v>
      </c>
      <c r="J42" s="596"/>
      <c r="K42" s="596"/>
      <c r="L42" s="596"/>
      <c r="M42" s="596"/>
      <c r="N42" s="596"/>
      <c r="O42" s="596"/>
      <c r="P42" s="596"/>
      <c r="Q42" s="596"/>
      <c r="R42" s="596"/>
      <c r="S42" s="596"/>
      <c r="T42" s="596"/>
      <c r="U42" s="596"/>
      <c r="V42" s="596"/>
      <c r="W42" s="596"/>
      <c r="X42" s="596"/>
      <c r="Y42" s="596"/>
      <c r="Z42" s="596"/>
      <c r="AA42" s="596"/>
      <c r="AB42" s="597"/>
      <c r="AC42" s="111">
        <v>1</v>
      </c>
      <c r="AD42" s="112">
        <v>3</v>
      </c>
      <c r="AE42" s="112">
        <v>2</v>
      </c>
      <c r="AF42" s="113">
        <f>PRODUCT(AC42:AD42)+AE42</f>
        <v>5</v>
      </c>
      <c r="AG42" s="397" t="s">
        <v>320</v>
      </c>
      <c r="AH42" s="436"/>
      <c r="AI42" s="436"/>
      <c r="AJ42" s="408" t="s">
        <v>117</v>
      </c>
      <c r="AK42" s="408"/>
      <c r="AL42" s="408"/>
      <c r="AM42" s="409"/>
      <c r="AN42" s="409"/>
      <c r="AO42" s="410"/>
      <c r="AP42" s="598" t="s">
        <v>300</v>
      </c>
      <c r="AQ42" s="598"/>
      <c r="AR42" s="598"/>
      <c r="AS42" s="598"/>
      <c r="AT42" s="598"/>
      <c r="AU42" s="598"/>
      <c r="AV42" s="598"/>
      <c r="AW42" s="599"/>
      <c r="AX42" s="600" t="s">
        <v>249</v>
      </c>
      <c r="AY42" s="601"/>
      <c r="AZ42" s="601"/>
      <c r="BA42" s="601"/>
      <c r="BB42" s="601"/>
      <c r="BC42" s="601"/>
      <c r="BD42" s="601"/>
      <c r="BE42" s="602"/>
      <c r="BF42" s="603" t="s">
        <v>263</v>
      </c>
      <c r="BG42" s="604"/>
      <c r="BH42" s="604"/>
      <c r="BI42" s="604"/>
      <c r="BJ42" s="604"/>
      <c r="BK42" s="604"/>
      <c r="BL42" s="604"/>
      <c r="BM42" s="605"/>
      <c r="BN42" s="624" t="s">
        <v>339</v>
      </c>
    </row>
    <row r="43" spans="2:67" ht="132.75" customHeight="1" thickBot="1">
      <c r="B43" s="480"/>
      <c r="C43" s="581"/>
      <c r="D43" s="582"/>
      <c r="E43" s="582"/>
      <c r="F43" s="582"/>
      <c r="G43" s="582"/>
      <c r="H43" s="582"/>
      <c r="I43" s="569" t="s">
        <v>262</v>
      </c>
      <c r="J43" s="570"/>
      <c r="K43" s="570"/>
      <c r="L43" s="570"/>
      <c r="M43" s="570"/>
      <c r="N43" s="570"/>
      <c r="O43" s="570"/>
      <c r="P43" s="570"/>
      <c r="Q43" s="570"/>
      <c r="R43" s="570"/>
      <c r="S43" s="570"/>
      <c r="T43" s="570"/>
      <c r="U43" s="570"/>
      <c r="V43" s="570"/>
      <c r="W43" s="570"/>
      <c r="X43" s="570"/>
      <c r="Y43" s="570"/>
      <c r="Z43" s="570"/>
      <c r="AA43" s="570"/>
      <c r="AB43" s="571"/>
      <c r="AC43" s="116">
        <v>2</v>
      </c>
      <c r="AD43" s="92">
        <v>4</v>
      </c>
      <c r="AE43" s="92">
        <v>2</v>
      </c>
      <c r="AF43" s="126">
        <f t="shared" ref="AF43" si="3">PRODUCT(AC43:AD43)+AE43</f>
        <v>10</v>
      </c>
      <c r="AG43" s="411" t="s">
        <v>320</v>
      </c>
      <c r="AH43" s="412"/>
      <c r="AI43" s="412"/>
      <c r="AJ43" s="405" t="s">
        <v>117</v>
      </c>
      <c r="AK43" s="405"/>
      <c r="AL43" s="405"/>
      <c r="AM43" s="413"/>
      <c r="AN43" s="413"/>
      <c r="AO43" s="414"/>
      <c r="AP43" s="615" t="s">
        <v>300</v>
      </c>
      <c r="AQ43" s="615"/>
      <c r="AR43" s="615"/>
      <c r="AS43" s="615"/>
      <c r="AT43" s="615"/>
      <c r="AU43" s="615"/>
      <c r="AV43" s="615"/>
      <c r="AW43" s="616"/>
      <c r="AX43" s="617" t="s">
        <v>249</v>
      </c>
      <c r="AY43" s="562"/>
      <c r="AZ43" s="562"/>
      <c r="BA43" s="562"/>
      <c r="BB43" s="562"/>
      <c r="BC43" s="562"/>
      <c r="BD43" s="562"/>
      <c r="BE43" s="563"/>
      <c r="BF43" s="610" t="s">
        <v>264</v>
      </c>
      <c r="BG43" s="611"/>
      <c r="BH43" s="611"/>
      <c r="BI43" s="611"/>
      <c r="BJ43" s="611"/>
      <c r="BK43" s="611"/>
      <c r="BL43" s="611"/>
      <c r="BM43" s="612"/>
      <c r="BN43" s="625"/>
    </row>
    <row r="44" spans="2:67" ht="55.5" customHeight="1" thickTop="1" thickBot="1">
      <c r="B44" s="480"/>
      <c r="C44" s="124"/>
      <c r="D44" s="125"/>
      <c r="E44" s="125"/>
      <c r="F44" s="125"/>
      <c r="G44" s="125"/>
      <c r="H44" s="125"/>
      <c r="I44" s="489" t="s">
        <v>265</v>
      </c>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89"/>
      <c r="BE44" s="489"/>
      <c r="BF44" s="489"/>
      <c r="BG44" s="489"/>
      <c r="BH44" s="489"/>
      <c r="BI44" s="489"/>
      <c r="BJ44" s="489"/>
      <c r="BK44" s="489"/>
      <c r="BL44" s="489"/>
      <c r="BM44" s="489"/>
      <c r="BN44" s="490"/>
    </row>
    <row r="45" spans="2:67" ht="129" customHeight="1" thickTop="1" thickBot="1">
      <c r="B45" s="480"/>
      <c r="C45" s="370" t="s">
        <v>348</v>
      </c>
      <c r="D45" s="371"/>
      <c r="E45" s="371"/>
      <c r="F45" s="371"/>
      <c r="G45" s="371"/>
      <c r="H45" s="372"/>
      <c r="I45" s="248" t="s">
        <v>349</v>
      </c>
      <c r="J45" s="249"/>
      <c r="K45" s="249"/>
      <c r="L45" s="249"/>
      <c r="M45" s="249"/>
      <c r="N45" s="249"/>
      <c r="O45" s="249"/>
      <c r="P45" s="249"/>
      <c r="Q45" s="249"/>
      <c r="R45" s="249"/>
      <c r="S45" s="249"/>
      <c r="T45" s="249"/>
      <c r="U45" s="249"/>
      <c r="V45" s="249"/>
      <c r="W45" s="249"/>
      <c r="X45" s="249"/>
      <c r="Y45" s="249"/>
      <c r="Z45" s="249"/>
      <c r="AA45" s="249"/>
      <c r="AB45" s="249"/>
      <c r="AC45" s="59">
        <v>2</v>
      </c>
      <c r="AD45" s="60">
        <v>3</v>
      </c>
      <c r="AE45" s="60">
        <v>2</v>
      </c>
      <c r="AF45" s="143">
        <f t="shared" ref="AF45" si="4">PRODUCT(AC45:AD45)+AE45</f>
        <v>8</v>
      </c>
      <c r="AG45" s="398" t="s">
        <v>350</v>
      </c>
      <c r="AH45" s="399"/>
      <c r="AI45" s="399"/>
      <c r="AJ45" s="478"/>
      <c r="AK45" s="478"/>
      <c r="AL45" s="478"/>
      <c r="AM45" s="407" t="s">
        <v>351</v>
      </c>
      <c r="AN45" s="407"/>
      <c r="AO45" s="425"/>
      <c r="AP45" s="363"/>
      <c r="AQ45" s="478"/>
      <c r="AR45" s="478"/>
      <c r="AS45" s="478"/>
      <c r="AT45" s="478"/>
      <c r="AU45" s="478"/>
      <c r="AV45" s="478"/>
      <c r="AW45" s="478"/>
      <c r="AX45" s="478"/>
      <c r="AY45" s="478"/>
      <c r="AZ45" s="478"/>
      <c r="BA45" s="478"/>
      <c r="BB45" s="478"/>
      <c r="BC45" s="478"/>
      <c r="BD45" s="478"/>
      <c r="BE45" s="478"/>
      <c r="BF45" s="482" t="s">
        <v>352</v>
      </c>
      <c r="BG45" s="482"/>
      <c r="BH45" s="482"/>
      <c r="BI45" s="482"/>
      <c r="BJ45" s="482"/>
      <c r="BK45" s="482"/>
      <c r="BL45" s="482"/>
      <c r="BM45" s="484"/>
      <c r="BN45" s="144" t="s">
        <v>353</v>
      </c>
    </row>
    <row r="46" spans="2:67" ht="90.75" customHeight="1" thickTop="1" thickBot="1">
      <c r="B46" s="480"/>
      <c r="C46" s="462" t="s">
        <v>266</v>
      </c>
      <c r="D46" s="463"/>
      <c r="E46" s="463"/>
      <c r="F46" s="463"/>
      <c r="G46" s="463"/>
      <c r="H46" s="463"/>
      <c r="I46" s="422" t="s">
        <v>267</v>
      </c>
      <c r="J46" s="422"/>
      <c r="K46" s="422"/>
      <c r="L46" s="422"/>
      <c r="M46" s="422"/>
      <c r="N46" s="422"/>
      <c r="O46" s="422"/>
      <c r="P46" s="422"/>
      <c r="Q46" s="422"/>
      <c r="R46" s="422"/>
      <c r="S46" s="422"/>
      <c r="T46" s="422"/>
      <c r="U46" s="422"/>
      <c r="V46" s="422"/>
      <c r="W46" s="422"/>
      <c r="X46" s="422"/>
      <c r="Y46" s="422"/>
      <c r="Z46" s="422"/>
      <c r="AA46" s="422"/>
      <c r="AB46" s="466"/>
      <c r="AC46" s="102">
        <v>1</v>
      </c>
      <c r="AD46" s="103">
        <v>4</v>
      </c>
      <c r="AE46" s="103">
        <v>2</v>
      </c>
      <c r="AF46" s="104">
        <f t="shared" ref="AF46:AF53" si="5">PRODUCT(AC46:AD46)+AE46</f>
        <v>6</v>
      </c>
      <c r="AG46" s="421" t="s">
        <v>320</v>
      </c>
      <c r="AH46" s="422"/>
      <c r="AI46" s="422"/>
      <c r="AJ46" s="448" t="s">
        <v>117</v>
      </c>
      <c r="AK46" s="606"/>
      <c r="AL46" s="607"/>
      <c r="AM46" s="409"/>
      <c r="AN46" s="409"/>
      <c r="AO46" s="410"/>
      <c r="AP46" s="608"/>
      <c r="AQ46" s="609"/>
      <c r="AR46" s="609"/>
      <c r="AS46" s="609"/>
      <c r="AT46" s="609"/>
      <c r="AU46" s="609"/>
      <c r="AV46" s="609"/>
      <c r="AW46" s="609"/>
      <c r="AX46" s="409" t="s">
        <v>249</v>
      </c>
      <c r="AY46" s="409"/>
      <c r="AZ46" s="409"/>
      <c r="BA46" s="409"/>
      <c r="BB46" s="409"/>
      <c r="BC46" s="409"/>
      <c r="BD46" s="409"/>
      <c r="BE46" s="409"/>
      <c r="BF46" s="408" t="s">
        <v>268</v>
      </c>
      <c r="BG46" s="408"/>
      <c r="BH46" s="408"/>
      <c r="BI46" s="408"/>
      <c r="BJ46" s="408"/>
      <c r="BK46" s="408"/>
      <c r="BL46" s="408"/>
      <c r="BM46" s="483"/>
      <c r="BN46" s="119" t="s">
        <v>326</v>
      </c>
    </row>
    <row r="47" spans="2:67" ht="105.75" customHeight="1" thickTop="1" thickBot="1">
      <c r="B47" s="498"/>
      <c r="C47" s="485" t="s">
        <v>269</v>
      </c>
      <c r="D47" s="486"/>
      <c r="E47" s="486"/>
      <c r="F47" s="486"/>
      <c r="G47" s="486"/>
      <c r="H47" s="486"/>
      <c r="I47" s="449" t="s">
        <v>270</v>
      </c>
      <c r="J47" s="449"/>
      <c r="K47" s="449"/>
      <c r="L47" s="449"/>
      <c r="M47" s="449"/>
      <c r="N47" s="449"/>
      <c r="O47" s="449"/>
      <c r="P47" s="449"/>
      <c r="Q47" s="449"/>
      <c r="R47" s="449"/>
      <c r="S47" s="449"/>
      <c r="T47" s="449"/>
      <c r="U47" s="449"/>
      <c r="V47" s="449"/>
      <c r="W47" s="449"/>
      <c r="X47" s="449"/>
      <c r="Y47" s="449"/>
      <c r="Z47" s="449"/>
      <c r="AA47" s="449"/>
      <c r="AB47" s="469"/>
      <c r="AC47" s="102">
        <v>1</v>
      </c>
      <c r="AD47" s="103">
        <v>2</v>
      </c>
      <c r="AE47" s="103">
        <v>1</v>
      </c>
      <c r="AF47" s="104">
        <f t="shared" si="5"/>
        <v>3</v>
      </c>
      <c r="AG47" s="607" t="s">
        <v>320</v>
      </c>
      <c r="AH47" s="447"/>
      <c r="AI47" s="447"/>
      <c r="AJ47" s="447" t="s">
        <v>117</v>
      </c>
      <c r="AK47" s="447"/>
      <c r="AL47" s="447"/>
      <c r="AM47" s="450"/>
      <c r="AN47" s="450"/>
      <c r="AO47" s="451"/>
      <c r="AP47" s="477"/>
      <c r="AQ47" s="450"/>
      <c r="AR47" s="450"/>
      <c r="AS47" s="450"/>
      <c r="AT47" s="450"/>
      <c r="AU47" s="450"/>
      <c r="AV47" s="450"/>
      <c r="AW47" s="450"/>
      <c r="AX47" s="450"/>
      <c r="AY47" s="450"/>
      <c r="AZ47" s="450"/>
      <c r="BA47" s="450"/>
      <c r="BB47" s="450"/>
      <c r="BC47" s="450"/>
      <c r="BD47" s="450"/>
      <c r="BE47" s="450"/>
      <c r="BF47" s="449" t="s">
        <v>271</v>
      </c>
      <c r="BG47" s="449"/>
      <c r="BH47" s="449"/>
      <c r="BI47" s="449"/>
      <c r="BJ47" s="449"/>
      <c r="BK47" s="449"/>
      <c r="BL47" s="449"/>
      <c r="BM47" s="618"/>
      <c r="BN47" s="119" t="s">
        <v>334</v>
      </c>
    </row>
    <row r="48" spans="2:67" ht="97.5" customHeight="1" thickTop="1">
      <c r="B48" s="491" t="s">
        <v>1</v>
      </c>
      <c r="C48" s="370" t="s">
        <v>172</v>
      </c>
      <c r="D48" s="371"/>
      <c r="E48" s="371"/>
      <c r="F48" s="371"/>
      <c r="G48" s="371"/>
      <c r="H48" s="372"/>
      <c r="I48" s="309" t="s">
        <v>173</v>
      </c>
      <c r="J48" s="210"/>
      <c r="K48" s="210"/>
      <c r="L48" s="210"/>
      <c r="M48" s="210"/>
      <c r="N48" s="210"/>
      <c r="O48" s="210"/>
      <c r="P48" s="210"/>
      <c r="Q48" s="210"/>
      <c r="R48" s="210"/>
      <c r="S48" s="210"/>
      <c r="T48" s="210"/>
      <c r="U48" s="210"/>
      <c r="V48" s="210"/>
      <c r="W48" s="210"/>
      <c r="X48" s="210"/>
      <c r="Y48" s="210"/>
      <c r="Z48" s="210"/>
      <c r="AA48" s="210"/>
      <c r="AB48" s="310"/>
      <c r="AC48" s="62">
        <v>3</v>
      </c>
      <c r="AD48" s="63">
        <v>2</v>
      </c>
      <c r="AE48" s="63">
        <v>2</v>
      </c>
      <c r="AF48" s="114">
        <f t="shared" si="5"/>
        <v>8</v>
      </c>
      <c r="AG48" s="622" t="s">
        <v>320</v>
      </c>
      <c r="AH48" s="549"/>
      <c r="AI48" s="421"/>
      <c r="AJ48" s="309" t="s">
        <v>117</v>
      </c>
      <c r="AK48" s="210"/>
      <c r="AL48" s="211"/>
      <c r="AM48" s="206"/>
      <c r="AN48" s="207"/>
      <c r="AO48" s="208"/>
      <c r="AP48" s="250" t="s">
        <v>306</v>
      </c>
      <c r="AQ48" s="461"/>
      <c r="AR48" s="461"/>
      <c r="AS48" s="461"/>
      <c r="AT48" s="461"/>
      <c r="AU48" s="461"/>
      <c r="AV48" s="461"/>
      <c r="AW48" s="461"/>
      <c r="AX48" s="206"/>
      <c r="AY48" s="207"/>
      <c r="AZ48" s="207"/>
      <c r="BA48" s="207"/>
      <c r="BB48" s="207"/>
      <c r="BC48" s="207"/>
      <c r="BD48" s="207"/>
      <c r="BE48" s="322"/>
      <c r="BF48" s="309" t="s">
        <v>179</v>
      </c>
      <c r="BG48" s="210"/>
      <c r="BH48" s="210"/>
      <c r="BI48" s="210"/>
      <c r="BJ48" s="210"/>
      <c r="BK48" s="210"/>
      <c r="BL48" s="210"/>
      <c r="BM48" s="310"/>
      <c r="BN48" s="366" t="s">
        <v>340</v>
      </c>
    </row>
    <row r="49" spans="2:66" ht="71.25" customHeight="1">
      <c r="B49" s="492"/>
      <c r="C49" s="373"/>
      <c r="D49" s="374"/>
      <c r="E49" s="374"/>
      <c r="F49" s="374"/>
      <c r="G49" s="374"/>
      <c r="H49" s="375"/>
      <c r="I49" s="193" t="s">
        <v>274</v>
      </c>
      <c r="J49" s="194"/>
      <c r="K49" s="194"/>
      <c r="L49" s="194"/>
      <c r="M49" s="194"/>
      <c r="N49" s="194"/>
      <c r="O49" s="194"/>
      <c r="P49" s="194"/>
      <c r="Q49" s="194"/>
      <c r="R49" s="194"/>
      <c r="S49" s="194"/>
      <c r="T49" s="194"/>
      <c r="U49" s="194"/>
      <c r="V49" s="194"/>
      <c r="W49" s="194"/>
      <c r="X49" s="194"/>
      <c r="Y49" s="194"/>
      <c r="Z49" s="194"/>
      <c r="AA49" s="194"/>
      <c r="AB49" s="195"/>
      <c r="AC49" s="56">
        <v>2</v>
      </c>
      <c r="AD49" s="57">
        <v>3</v>
      </c>
      <c r="AE49" s="57">
        <v>2</v>
      </c>
      <c r="AF49" s="115">
        <f t="shared" si="5"/>
        <v>8</v>
      </c>
      <c r="AG49" s="494" t="s">
        <v>320</v>
      </c>
      <c r="AH49" s="495"/>
      <c r="AI49" s="411"/>
      <c r="AJ49" s="193" t="s">
        <v>117</v>
      </c>
      <c r="AK49" s="194"/>
      <c r="AL49" s="200"/>
      <c r="AM49" s="196"/>
      <c r="AN49" s="197"/>
      <c r="AO49" s="198"/>
      <c r="AP49" s="205" t="s">
        <v>306</v>
      </c>
      <c r="AQ49" s="413"/>
      <c r="AR49" s="413"/>
      <c r="AS49" s="413"/>
      <c r="AT49" s="413"/>
      <c r="AU49" s="413"/>
      <c r="AV49" s="413"/>
      <c r="AW49" s="413"/>
      <c r="AX49" s="196"/>
      <c r="AY49" s="197"/>
      <c r="AZ49" s="197"/>
      <c r="BA49" s="197"/>
      <c r="BB49" s="197"/>
      <c r="BC49" s="197"/>
      <c r="BD49" s="197"/>
      <c r="BE49" s="205"/>
      <c r="BF49" s="193" t="s">
        <v>180</v>
      </c>
      <c r="BG49" s="194"/>
      <c r="BH49" s="194"/>
      <c r="BI49" s="194"/>
      <c r="BJ49" s="194"/>
      <c r="BK49" s="194"/>
      <c r="BL49" s="194"/>
      <c r="BM49" s="195"/>
      <c r="BN49" s="367"/>
    </row>
    <row r="50" spans="2:66" ht="68.25" customHeight="1">
      <c r="B50" s="492"/>
      <c r="C50" s="373"/>
      <c r="D50" s="374"/>
      <c r="E50" s="374"/>
      <c r="F50" s="374"/>
      <c r="G50" s="374"/>
      <c r="H50" s="375"/>
      <c r="I50" s="193" t="s">
        <v>175</v>
      </c>
      <c r="J50" s="194"/>
      <c r="K50" s="194"/>
      <c r="L50" s="194"/>
      <c r="M50" s="194"/>
      <c r="N50" s="194"/>
      <c r="O50" s="194"/>
      <c r="P50" s="194"/>
      <c r="Q50" s="194"/>
      <c r="R50" s="194"/>
      <c r="S50" s="194"/>
      <c r="T50" s="194"/>
      <c r="U50" s="194"/>
      <c r="V50" s="194"/>
      <c r="W50" s="194"/>
      <c r="X50" s="194"/>
      <c r="Y50" s="194"/>
      <c r="Z50" s="194"/>
      <c r="AA50" s="194"/>
      <c r="AB50" s="195"/>
      <c r="AC50" s="116">
        <v>2</v>
      </c>
      <c r="AD50" s="92">
        <v>2</v>
      </c>
      <c r="AE50" s="92">
        <v>1</v>
      </c>
      <c r="AF50" s="115">
        <f t="shared" si="5"/>
        <v>5</v>
      </c>
      <c r="AG50" s="494" t="s">
        <v>320</v>
      </c>
      <c r="AH50" s="495"/>
      <c r="AI50" s="411"/>
      <c r="AJ50" s="193" t="s">
        <v>117</v>
      </c>
      <c r="AK50" s="194"/>
      <c r="AL50" s="200"/>
      <c r="AM50" s="196"/>
      <c r="AN50" s="197"/>
      <c r="AO50" s="198"/>
      <c r="AP50" s="205" t="s">
        <v>306</v>
      </c>
      <c r="AQ50" s="413"/>
      <c r="AR50" s="413"/>
      <c r="AS50" s="413"/>
      <c r="AT50" s="413"/>
      <c r="AU50" s="413"/>
      <c r="AV50" s="413"/>
      <c r="AW50" s="413"/>
      <c r="AX50" s="196"/>
      <c r="AY50" s="197"/>
      <c r="AZ50" s="197"/>
      <c r="BA50" s="197"/>
      <c r="BB50" s="197"/>
      <c r="BC50" s="197"/>
      <c r="BD50" s="197"/>
      <c r="BE50" s="205"/>
      <c r="BF50" s="193" t="s">
        <v>181</v>
      </c>
      <c r="BG50" s="194"/>
      <c r="BH50" s="194"/>
      <c r="BI50" s="194"/>
      <c r="BJ50" s="194"/>
      <c r="BK50" s="194"/>
      <c r="BL50" s="194"/>
      <c r="BM50" s="195"/>
      <c r="BN50" s="367"/>
    </row>
    <row r="51" spans="2:66" ht="45.75" customHeight="1">
      <c r="B51" s="492"/>
      <c r="C51" s="373"/>
      <c r="D51" s="374"/>
      <c r="E51" s="374"/>
      <c r="F51" s="374"/>
      <c r="G51" s="374"/>
      <c r="H51" s="375"/>
      <c r="I51" s="619" t="s">
        <v>176</v>
      </c>
      <c r="J51" s="620"/>
      <c r="K51" s="620"/>
      <c r="L51" s="620"/>
      <c r="M51" s="620"/>
      <c r="N51" s="620"/>
      <c r="O51" s="620"/>
      <c r="P51" s="620"/>
      <c r="Q51" s="620"/>
      <c r="R51" s="620"/>
      <c r="S51" s="620"/>
      <c r="T51" s="620"/>
      <c r="U51" s="620"/>
      <c r="V51" s="620"/>
      <c r="W51" s="620"/>
      <c r="X51" s="620"/>
      <c r="Y51" s="620"/>
      <c r="Z51" s="620"/>
      <c r="AA51" s="620"/>
      <c r="AB51" s="621"/>
      <c r="AC51" s="116">
        <v>2</v>
      </c>
      <c r="AD51" s="92">
        <v>2</v>
      </c>
      <c r="AE51" s="92">
        <v>1</v>
      </c>
      <c r="AF51" s="115">
        <f>PRODUCT(AC51:AD51)+AE51</f>
        <v>5</v>
      </c>
      <c r="AG51" s="494" t="s">
        <v>320</v>
      </c>
      <c r="AH51" s="495"/>
      <c r="AI51" s="411"/>
      <c r="AJ51" s="193" t="s">
        <v>117</v>
      </c>
      <c r="AK51" s="194"/>
      <c r="AL51" s="200"/>
      <c r="AM51" s="196"/>
      <c r="AN51" s="197"/>
      <c r="AO51" s="198"/>
      <c r="AP51" s="205" t="s">
        <v>306</v>
      </c>
      <c r="AQ51" s="413"/>
      <c r="AR51" s="413"/>
      <c r="AS51" s="413"/>
      <c r="AT51" s="413"/>
      <c r="AU51" s="413"/>
      <c r="AV51" s="413"/>
      <c r="AW51" s="413"/>
      <c r="AX51" s="196"/>
      <c r="AY51" s="197"/>
      <c r="AZ51" s="197"/>
      <c r="BA51" s="197"/>
      <c r="BB51" s="197"/>
      <c r="BC51" s="197"/>
      <c r="BD51" s="197"/>
      <c r="BE51" s="205"/>
      <c r="BF51" s="193"/>
      <c r="BG51" s="194"/>
      <c r="BH51" s="194"/>
      <c r="BI51" s="194"/>
      <c r="BJ51" s="194"/>
      <c r="BK51" s="194"/>
      <c r="BL51" s="194"/>
      <c r="BM51" s="195"/>
      <c r="BN51" s="367"/>
    </row>
    <row r="52" spans="2:66" ht="68.25" customHeight="1">
      <c r="B52" s="492"/>
      <c r="C52" s="373"/>
      <c r="D52" s="374"/>
      <c r="E52" s="374"/>
      <c r="F52" s="374"/>
      <c r="G52" s="374"/>
      <c r="H52" s="375"/>
      <c r="I52" s="193" t="s">
        <v>177</v>
      </c>
      <c r="J52" s="194"/>
      <c r="K52" s="194"/>
      <c r="L52" s="194"/>
      <c r="M52" s="194"/>
      <c r="N52" s="194"/>
      <c r="O52" s="194"/>
      <c r="P52" s="194"/>
      <c r="Q52" s="194"/>
      <c r="R52" s="194"/>
      <c r="S52" s="194"/>
      <c r="T52" s="194"/>
      <c r="U52" s="194"/>
      <c r="V52" s="194"/>
      <c r="W52" s="194"/>
      <c r="X52" s="194"/>
      <c r="Y52" s="194"/>
      <c r="Z52" s="194"/>
      <c r="AA52" s="194"/>
      <c r="AB52" s="195"/>
      <c r="AC52" s="56">
        <v>3</v>
      </c>
      <c r="AD52" s="57">
        <v>2</v>
      </c>
      <c r="AE52" s="57">
        <v>2</v>
      </c>
      <c r="AF52" s="115">
        <f t="shared" si="5"/>
        <v>8</v>
      </c>
      <c r="AG52" s="494" t="s">
        <v>320</v>
      </c>
      <c r="AH52" s="495"/>
      <c r="AI52" s="411"/>
      <c r="AJ52" s="193" t="s">
        <v>117</v>
      </c>
      <c r="AK52" s="194"/>
      <c r="AL52" s="200"/>
      <c r="AM52" s="196"/>
      <c r="AN52" s="197"/>
      <c r="AO52" s="198"/>
      <c r="AP52" s="205" t="s">
        <v>306</v>
      </c>
      <c r="AQ52" s="413"/>
      <c r="AR52" s="413"/>
      <c r="AS52" s="413"/>
      <c r="AT52" s="413"/>
      <c r="AU52" s="413"/>
      <c r="AV52" s="413"/>
      <c r="AW52" s="413"/>
      <c r="AX52" s="196"/>
      <c r="AY52" s="197"/>
      <c r="AZ52" s="197"/>
      <c r="BA52" s="197"/>
      <c r="BB52" s="197"/>
      <c r="BC52" s="197"/>
      <c r="BD52" s="197"/>
      <c r="BE52" s="205"/>
      <c r="BF52" s="193" t="s">
        <v>182</v>
      </c>
      <c r="BG52" s="194"/>
      <c r="BH52" s="194"/>
      <c r="BI52" s="194"/>
      <c r="BJ52" s="194"/>
      <c r="BK52" s="194"/>
      <c r="BL52" s="194"/>
      <c r="BM52" s="195"/>
      <c r="BN52" s="367"/>
    </row>
    <row r="53" spans="2:66" ht="77.25" customHeight="1" thickBot="1">
      <c r="B53" s="493"/>
      <c r="C53" s="376"/>
      <c r="D53" s="377"/>
      <c r="E53" s="377"/>
      <c r="F53" s="377"/>
      <c r="G53" s="377"/>
      <c r="H53" s="378"/>
      <c r="I53" s="311" t="s">
        <v>178</v>
      </c>
      <c r="J53" s="312"/>
      <c r="K53" s="312"/>
      <c r="L53" s="312"/>
      <c r="M53" s="312"/>
      <c r="N53" s="312"/>
      <c r="O53" s="312"/>
      <c r="P53" s="312"/>
      <c r="Q53" s="312"/>
      <c r="R53" s="312"/>
      <c r="S53" s="312"/>
      <c r="T53" s="312"/>
      <c r="U53" s="312"/>
      <c r="V53" s="312"/>
      <c r="W53" s="312"/>
      <c r="X53" s="312"/>
      <c r="Y53" s="312"/>
      <c r="Z53" s="312"/>
      <c r="AA53" s="312"/>
      <c r="AB53" s="313"/>
      <c r="AC53" s="65">
        <v>1</v>
      </c>
      <c r="AD53" s="66">
        <v>1</v>
      </c>
      <c r="AE53" s="66">
        <v>1</v>
      </c>
      <c r="AF53" s="117">
        <f t="shared" si="5"/>
        <v>2</v>
      </c>
      <c r="AG53" s="496" t="s">
        <v>320</v>
      </c>
      <c r="AH53" s="497"/>
      <c r="AI53" s="426"/>
      <c r="AJ53" s="311" t="s">
        <v>117</v>
      </c>
      <c r="AK53" s="312"/>
      <c r="AL53" s="327"/>
      <c r="AM53" s="323"/>
      <c r="AN53" s="324"/>
      <c r="AO53" s="325"/>
      <c r="AP53" s="329" t="s">
        <v>306</v>
      </c>
      <c r="AQ53" s="407"/>
      <c r="AR53" s="407"/>
      <c r="AS53" s="407"/>
      <c r="AT53" s="407"/>
      <c r="AU53" s="407"/>
      <c r="AV53" s="407"/>
      <c r="AW53" s="407"/>
      <c r="AX53" s="323"/>
      <c r="AY53" s="324"/>
      <c r="AZ53" s="324"/>
      <c r="BA53" s="324"/>
      <c r="BB53" s="324"/>
      <c r="BC53" s="324"/>
      <c r="BD53" s="324"/>
      <c r="BE53" s="329"/>
      <c r="BF53" s="311" t="s">
        <v>183</v>
      </c>
      <c r="BG53" s="312"/>
      <c r="BH53" s="312"/>
      <c r="BI53" s="312"/>
      <c r="BJ53" s="312"/>
      <c r="BK53" s="312"/>
      <c r="BL53" s="312"/>
      <c r="BM53" s="313"/>
      <c r="BN53" s="368"/>
    </row>
    <row r="55" spans="2:66" ht="86.25" customHeight="1">
      <c r="E55" s="243" t="s">
        <v>295</v>
      </c>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row>
  </sheetData>
  <mergeCells count="372">
    <mergeCell ref="BF33:BM33"/>
    <mergeCell ref="BF34:BM34"/>
    <mergeCell ref="AM31:AO31"/>
    <mergeCell ref="AP35:AW35"/>
    <mergeCell ref="BF35:BM35"/>
    <mergeCell ref="BF45:BM45"/>
    <mergeCell ref="BN48:BN53"/>
    <mergeCell ref="BN42:BN43"/>
    <mergeCell ref="BN11:BN18"/>
    <mergeCell ref="BN19:BN20"/>
    <mergeCell ref="BN21:BN29"/>
    <mergeCell ref="BN30:BN36"/>
    <mergeCell ref="BN39:BN40"/>
    <mergeCell ref="AX48:BE48"/>
    <mergeCell ref="BF48:BM48"/>
    <mergeCell ref="AM49:AO49"/>
    <mergeCell ref="AP49:AW49"/>
    <mergeCell ref="AX49:BE49"/>
    <mergeCell ref="BF49:BM49"/>
    <mergeCell ref="BF41:BM41"/>
    <mergeCell ref="BF37:BM37"/>
    <mergeCell ref="AM35:AO35"/>
    <mergeCell ref="BF46:BM46"/>
    <mergeCell ref="I48:AB48"/>
    <mergeCell ref="AG48:AI48"/>
    <mergeCell ref="AJ48:AL48"/>
    <mergeCell ref="AM48:AO48"/>
    <mergeCell ref="AP48:AW48"/>
    <mergeCell ref="AG39:AI39"/>
    <mergeCell ref="AJ39:AL39"/>
    <mergeCell ref="AM39:AO39"/>
    <mergeCell ref="AX39:BE39"/>
    <mergeCell ref="AG40:AI40"/>
    <mergeCell ref="AJ40:AL40"/>
    <mergeCell ref="AM40:AO40"/>
    <mergeCell ref="AX40:BE40"/>
    <mergeCell ref="C47:H47"/>
    <mergeCell ref="I47:AB47"/>
    <mergeCell ref="AG47:AI47"/>
    <mergeCell ref="AJ47:AL47"/>
    <mergeCell ref="AM47:AO47"/>
    <mergeCell ref="AP47:AW47"/>
    <mergeCell ref="AX47:BE47"/>
    <mergeCell ref="BF47:BM47"/>
    <mergeCell ref="C48:H53"/>
    <mergeCell ref="I50:AB50"/>
    <mergeCell ref="I51:AB51"/>
    <mergeCell ref="I52:AB52"/>
    <mergeCell ref="AM50:AO50"/>
    <mergeCell ref="AM51:AO51"/>
    <mergeCell ref="AM52:AO52"/>
    <mergeCell ref="AM53:AO53"/>
    <mergeCell ref="I49:AB49"/>
    <mergeCell ref="I53:AB53"/>
    <mergeCell ref="AG50:AI50"/>
    <mergeCell ref="AG51:AI51"/>
    <mergeCell ref="AG49:AI49"/>
    <mergeCell ref="AJ49:AL49"/>
    <mergeCell ref="C41:H41"/>
    <mergeCell ref="I41:AB41"/>
    <mergeCell ref="AG41:AI41"/>
    <mergeCell ref="AJ41:AL41"/>
    <mergeCell ref="AM41:AO41"/>
    <mergeCell ref="AX41:BE41"/>
    <mergeCell ref="C46:H46"/>
    <mergeCell ref="I46:AB46"/>
    <mergeCell ref="AG46:AI46"/>
    <mergeCell ref="AJ46:AL46"/>
    <mergeCell ref="C45:H45"/>
    <mergeCell ref="I45:AB45"/>
    <mergeCell ref="AG45:AI45"/>
    <mergeCell ref="AJ45:AL45"/>
    <mergeCell ref="AM45:AO45"/>
    <mergeCell ref="AP45:AW45"/>
    <mergeCell ref="AX45:BE45"/>
    <mergeCell ref="I43:AB43"/>
    <mergeCell ref="AP43:AW43"/>
    <mergeCell ref="AX43:BE43"/>
    <mergeCell ref="AX46:BE46"/>
    <mergeCell ref="B42:B47"/>
    <mergeCell ref="C42:H43"/>
    <mergeCell ref="AG42:AI42"/>
    <mergeCell ref="BF39:BM39"/>
    <mergeCell ref="I40:AB40"/>
    <mergeCell ref="AP40:AW40"/>
    <mergeCell ref="BF40:BM40"/>
    <mergeCell ref="I39:AB39"/>
    <mergeCell ref="AP39:AW39"/>
    <mergeCell ref="I42:AB42"/>
    <mergeCell ref="AP42:AW42"/>
    <mergeCell ref="AX42:BE42"/>
    <mergeCell ref="BF42:BM42"/>
    <mergeCell ref="AP41:AW41"/>
    <mergeCell ref="AJ42:AL42"/>
    <mergeCell ref="AM42:AO42"/>
    <mergeCell ref="AG43:AI43"/>
    <mergeCell ref="AJ43:AL43"/>
    <mergeCell ref="AM43:AO43"/>
    <mergeCell ref="AM46:AO46"/>
    <mergeCell ref="AP46:AW46"/>
    <mergeCell ref="BF43:BM43"/>
    <mergeCell ref="B39:B41"/>
    <mergeCell ref="C39:H40"/>
    <mergeCell ref="C38:H38"/>
    <mergeCell ref="I38:AB38"/>
    <mergeCell ref="AG38:AI38"/>
    <mergeCell ref="AJ38:AL38"/>
    <mergeCell ref="AM38:AO38"/>
    <mergeCell ref="AP38:AW38"/>
    <mergeCell ref="AX38:BE38"/>
    <mergeCell ref="BF38:BM38"/>
    <mergeCell ref="AG36:AI36"/>
    <mergeCell ref="AJ36:AL36"/>
    <mergeCell ref="AM36:AO36"/>
    <mergeCell ref="AX36:BE36"/>
    <mergeCell ref="AX37:BE37"/>
    <mergeCell ref="C37:H37"/>
    <mergeCell ref="I37:AB37"/>
    <mergeCell ref="AG37:AI37"/>
    <mergeCell ref="AJ37:AL37"/>
    <mergeCell ref="AM37:AO37"/>
    <mergeCell ref="AP37:AW37"/>
    <mergeCell ref="BF36:BM36"/>
    <mergeCell ref="I36:AB36"/>
    <mergeCell ref="AP36:AW36"/>
    <mergeCell ref="AG24:AI24"/>
    <mergeCell ref="AG27:AI27"/>
    <mergeCell ref="B21:B28"/>
    <mergeCell ref="I24:AB24"/>
    <mergeCell ref="I25:AB25"/>
    <mergeCell ref="I26:AB26"/>
    <mergeCell ref="I27:AB27"/>
    <mergeCell ref="I28:AB28"/>
    <mergeCell ref="AG34:AI34"/>
    <mergeCell ref="I33:AB33"/>
    <mergeCell ref="C21:H29"/>
    <mergeCell ref="C30:H36"/>
    <mergeCell ref="B30:B36"/>
    <mergeCell ref="I35:AB35"/>
    <mergeCell ref="I31:AB31"/>
    <mergeCell ref="I30:AB30"/>
    <mergeCell ref="AG26:AI26"/>
    <mergeCell ref="I32:AB32"/>
    <mergeCell ref="I34:AB34"/>
    <mergeCell ref="AG30:AI30"/>
    <mergeCell ref="AG35:AI35"/>
    <mergeCell ref="AG25:AI25"/>
    <mergeCell ref="BF32:BM32"/>
    <mergeCell ref="AG28:AI28"/>
    <mergeCell ref="AJ28:AL28"/>
    <mergeCell ref="AM28:AO28"/>
    <mergeCell ref="AP28:AW28"/>
    <mergeCell ref="AP32:AW32"/>
    <mergeCell ref="AG32:AI32"/>
    <mergeCell ref="AJ32:AL32"/>
    <mergeCell ref="AM32:AO32"/>
    <mergeCell ref="AX32:BE32"/>
    <mergeCell ref="AX28:BE28"/>
    <mergeCell ref="BF30:BM30"/>
    <mergeCell ref="AP31:AW31"/>
    <mergeCell ref="BF31:BM31"/>
    <mergeCell ref="AP30:AW30"/>
    <mergeCell ref="AJ30:AL30"/>
    <mergeCell ref="AM30:AO30"/>
    <mergeCell ref="AX30:BE30"/>
    <mergeCell ref="AG31:AI31"/>
    <mergeCell ref="AJ31:AL31"/>
    <mergeCell ref="AX31:BE31"/>
    <mergeCell ref="AP34:AW34"/>
    <mergeCell ref="AM34:AO34"/>
    <mergeCell ref="AX34:BE34"/>
    <mergeCell ref="AG33:AI33"/>
    <mergeCell ref="AJ33:AL33"/>
    <mergeCell ref="AM33:AO33"/>
    <mergeCell ref="AX33:BE33"/>
    <mergeCell ref="AX35:BE35"/>
    <mergeCell ref="AJ34:AL34"/>
    <mergeCell ref="AP33:AW33"/>
    <mergeCell ref="AJ35:AL35"/>
    <mergeCell ref="BF26:BM26"/>
    <mergeCell ref="AJ27:AL27"/>
    <mergeCell ref="AM27:AO27"/>
    <mergeCell ref="AP27:AW27"/>
    <mergeCell ref="AX27:BE27"/>
    <mergeCell ref="AJ23:AL23"/>
    <mergeCell ref="AM23:AO23"/>
    <mergeCell ref="AP23:AW23"/>
    <mergeCell ref="AJ24:AL24"/>
    <mergeCell ref="AM24:AO24"/>
    <mergeCell ref="AP24:AW24"/>
    <mergeCell ref="AX24:BE24"/>
    <mergeCell ref="BF24:BM24"/>
    <mergeCell ref="AJ25:AL25"/>
    <mergeCell ref="AM25:AO25"/>
    <mergeCell ref="AP25:AW25"/>
    <mergeCell ref="AX25:BE25"/>
    <mergeCell ref="BF25:BM25"/>
    <mergeCell ref="BF27:BM27"/>
    <mergeCell ref="AX26:BE26"/>
    <mergeCell ref="AJ26:AL26"/>
    <mergeCell ref="AM26:AO26"/>
    <mergeCell ref="AP26:AW26"/>
    <mergeCell ref="AG20:AI20"/>
    <mergeCell ref="AJ20:AL20"/>
    <mergeCell ref="AM20:AO20"/>
    <mergeCell ref="AP20:AW20"/>
    <mergeCell ref="AX20:BE20"/>
    <mergeCell ref="BF20:BM20"/>
    <mergeCell ref="I21:AB21"/>
    <mergeCell ref="I23:AB23"/>
    <mergeCell ref="AX23:BE23"/>
    <mergeCell ref="BF23:BM23"/>
    <mergeCell ref="AX21:BE21"/>
    <mergeCell ref="BF21:BM21"/>
    <mergeCell ref="I22:AB22"/>
    <mergeCell ref="AX22:BE22"/>
    <mergeCell ref="BF22:BM22"/>
    <mergeCell ref="AJ21:AL21"/>
    <mergeCell ref="AM21:AO21"/>
    <mergeCell ref="AP21:AW21"/>
    <mergeCell ref="AG22:AI22"/>
    <mergeCell ref="AJ22:AL22"/>
    <mergeCell ref="AM22:AO22"/>
    <mergeCell ref="AP22:AW22"/>
    <mergeCell ref="AG21:AI21"/>
    <mergeCell ref="AG23:AI23"/>
    <mergeCell ref="B19:B20"/>
    <mergeCell ref="C19:H20"/>
    <mergeCell ref="I19:AB19"/>
    <mergeCell ref="AG19:AI19"/>
    <mergeCell ref="AJ19:AL19"/>
    <mergeCell ref="AM19:AO19"/>
    <mergeCell ref="BF17:BM17"/>
    <mergeCell ref="I18:AB18"/>
    <mergeCell ref="AG18:AI18"/>
    <mergeCell ref="AJ18:AL18"/>
    <mergeCell ref="AM18:AO18"/>
    <mergeCell ref="AP18:AW18"/>
    <mergeCell ref="AX18:BE18"/>
    <mergeCell ref="BF18:BM18"/>
    <mergeCell ref="I17:AB17"/>
    <mergeCell ref="AG17:AI17"/>
    <mergeCell ref="AJ17:AL17"/>
    <mergeCell ref="AM17:AO17"/>
    <mergeCell ref="AP17:AW17"/>
    <mergeCell ref="AX17:BE17"/>
    <mergeCell ref="AP19:AW19"/>
    <mergeCell ref="AX19:BE19"/>
    <mergeCell ref="BF19:BM19"/>
    <mergeCell ref="I20:AB20"/>
    <mergeCell ref="BF15:BM15"/>
    <mergeCell ref="I16:AB16"/>
    <mergeCell ref="AG16:AI16"/>
    <mergeCell ref="AJ16:AL16"/>
    <mergeCell ref="AM16:AO16"/>
    <mergeCell ref="AP16:AW16"/>
    <mergeCell ref="AX16:BE16"/>
    <mergeCell ref="BF16:BM16"/>
    <mergeCell ref="I15:AB15"/>
    <mergeCell ref="AG15:AI15"/>
    <mergeCell ref="AJ15:AL15"/>
    <mergeCell ref="AM15:AO15"/>
    <mergeCell ref="AP15:AW15"/>
    <mergeCell ref="AX15:BE15"/>
    <mergeCell ref="I14:AB14"/>
    <mergeCell ref="AG14:AI14"/>
    <mergeCell ref="AJ14:AL14"/>
    <mergeCell ref="AM14:AO14"/>
    <mergeCell ref="AP14:AW14"/>
    <mergeCell ref="AX14:BE14"/>
    <mergeCell ref="BF14:BM14"/>
    <mergeCell ref="I13:AB13"/>
    <mergeCell ref="AG13:AI13"/>
    <mergeCell ref="AJ13:AL13"/>
    <mergeCell ref="AM13:AO13"/>
    <mergeCell ref="AP13:AW13"/>
    <mergeCell ref="AX13:BE13"/>
    <mergeCell ref="I10:AB10"/>
    <mergeCell ref="AG10:AI10"/>
    <mergeCell ref="AJ10:AL10"/>
    <mergeCell ref="AM10:AO10"/>
    <mergeCell ref="AP10:AW10"/>
    <mergeCell ref="AX10:BE10"/>
    <mergeCell ref="BF10:BM10"/>
    <mergeCell ref="B11:B18"/>
    <mergeCell ref="C11:H18"/>
    <mergeCell ref="I11:AB11"/>
    <mergeCell ref="AG11:AI11"/>
    <mergeCell ref="AJ11:AL11"/>
    <mergeCell ref="AM11:AO11"/>
    <mergeCell ref="AP11:AW11"/>
    <mergeCell ref="AX11:BE11"/>
    <mergeCell ref="BF11:BM11"/>
    <mergeCell ref="I12:AB12"/>
    <mergeCell ref="AG12:AI12"/>
    <mergeCell ref="AJ12:AL12"/>
    <mergeCell ref="AM12:AO12"/>
    <mergeCell ref="AP12:AW12"/>
    <mergeCell ref="AX12:BE12"/>
    <mergeCell ref="BF12:BM12"/>
    <mergeCell ref="BF13:BM13"/>
    <mergeCell ref="B2:BM2"/>
    <mergeCell ref="D3:E7"/>
    <mergeCell ref="G3:H3"/>
    <mergeCell ref="I3:S3"/>
    <mergeCell ref="T3:V3"/>
    <mergeCell ref="W3:Y3"/>
    <mergeCell ref="Z3:AB3"/>
    <mergeCell ref="AC3:AF3"/>
    <mergeCell ref="AG3:AM3"/>
    <mergeCell ref="AC4:AF7"/>
    <mergeCell ref="AG4:AM7"/>
    <mergeCell ref="AP4:AW7"/>
    <mergeCell ref="AX4:BE7"/>
    <mergeCell ref="BF4:BM7"/>
    <mergeCell ref="G5:H5"/>
    <mergeCell ref="I5:S5"/>
    <mergeCell ref="T5:V5"/>
    <mergeCell ref="W5:Y5"/>
    <mergeCell ref="Z5:AB5"/>
    <mergeCell ref="AN3:AO7"/>
    <mergeCell ref="AP3:AW3"/>
    <mergeCell ref="AX3:BE3"/>
    <mergeCell ref="BF3:BM3"/>
    <mergeCell ref="B37:B38"/>
    <mergeCell ref="BF28:BM28"/>
    <mergeCell ref="I29:BM29"/>
    <mergeCell ref="G4:H4"/>
    <mergeCell ref="I4:S4"/>
    <mergeCell ref="T4:V4"/>
    <mergeCell ref="W4:Y4"/>
    <mergeCell ref="Z4:AB4"/>
    <mergeCell ref="G6:H6"/>
    <mergeCell ref="I6:S6"/>
    <mergeCell ref="T6:V6"/>
    <mergeCell ref="W6:Y6"/>
    <mergeCell ref="Z6:AB6"/>
    <mergeCell ref="G7:H7"/>
    <mergeCell ref="I7:S7"/>
    <mergeCell ref="T7:V7"/>
    <mergeCell ref="W7:Y7"/>
    <mergeCell ref="Z7:AB7"/>
    <mergeCell ref="B9:B10"/>
    <mergeCell ref="C9:AB9"/>
    <mergeCell ref="AC9:AF9"/>
    <mergeCell ref="AG9:AO9"/>
    <mergeCell ref="AP9:BM9"/>
    <mergeCell ref="C10:H10"/>
    <mergeCell ref="BN2:BN7"/>
    <mergeCell ref="B8:BN8"/>
    <mergeCell ref="B3:C7"/>
    <mergeCell ref="I44:BN44"/>
    <mergeCell ref="E55:AQ55"/>
    <mergeCell ref="B48:B53"/>
    <mergeCell ref="BF50:BM50"/>
    <mergeCell ref="BF51:BM51"/>
    <mergeCell ref="BF52:BM52"/>
    <mergeCell ref="BF53:BM53"/>
    <mergeCell ref="AP50:AW50"/>
    <mergeCell ref="AP51:AW51"/>
    <mergeCell ref="AP52:AW52"/>
    <mergeCell ref="AP53:AW53"/>
    <mergeCell ref="AX50:BE50"/>
    <mergeCell ref="AX51:BE51"/>
    <mergeCell ref="AX52:BE52"/>
    <mergeCell ref="AX53:BE53"/>
    <mergeCell ref="AG52:AI52"/>
    <mergeCell ref="AG53:AI53"/>
    <mergeCell ref="AJ50:AL50"/>
    <mergeCell ref="AJ51:AL51"/>
    <mergeCell ref="AJ52:AL52"/>
    <mergeCell ref="AJ53:AL53"/>
  </mergeCells>
  <conditionalFormatting sqref="AF13">
    <cfRule type="colorScale" priority="51">
      <colorScale>
        <cfvo type="num" val="0"/>
        <cfvo type="num" val="5"/>
        <cfvo type="num" val="30"/>
        <color theme="8" tint="0.79998168889431442"/>
        <color theme="8" tint="0.39997558519241921"/>
        <color theme="8" tint="-0.499984740745262"/>
      </colorScale>
    </cfRule>
  </conditionalFormatting>
  <conditionalFormatting sqref="AF16">
    <cfRule type="colorScale" priority="49">
      <colorScale>
        <cfvo type="num" val="0"/>
        <cfvo type="num" val="5"/>
        <cfvo type="num" val="30"/>
        <color theme="8" tint="0.79998168889431442"/>
        <color theme="8" tint="0.39997558519241921"/>
        <color theme="8" tint="-0.499984740745262"/>
      </colorScale>
    </cfRule>
  </conditionalFormatting>
  <conditionalFormatting sqref="AF11:AF12 AF14:AF15 AF18">
    <cfRule type="colorScale" priority="52">
      <colorScale>
        <cfvo type="num" val="0"/>
        <cfvo type="num" val="5"/>
        <cfvo type="num" val="30"/>
        <color theme="8" tint="0.79998168889431442"/>
        <color theme="8" tint="0.39997558519241921"/>
        <color theme="8" tint="-0.499984740745262"/>
      </colorScale>
    </cfRule>
  </conditionalFormatting>
  <conditionalFormatting sqref="AF17">
    <cfRule type="colorScale" priority="50">
      <colorScale>
        <cfvo type="num" val="0"/>
        <cfvo type="num" val="5"/>
        <cfvo type="num" val="30"/>
        <color theme="8" tint="0.79998168889431442"/>
        <color theme="8" tint="0.39997558519241921"/>
        <color theme="8" tint="-0.499984740745262"/>
      </colorScale>
    </cfRule>
  </conditionalFormatting>
  <conditionalFormatting sqref="AF19">
    <cfRule type="colorScale" priority="24">
      <colorScale>
        <cfvo type="num" val="0"/>
        <cfvo type="num" val="5"/>
        <cfvo type="num" val="30"/>
        <color theme="8" tint="0.79998168889431442"/>
        <color theme="8" tint="0.39997558519241921"/>
        <color theme="8" tint="-0.499984740745262"/>
      </colorScale>
    </cfRule>
  </conditionalFormatting>
  <conditionalFormatting sqref="AF20">
    <cfRule type="colorScale" priority="23">
      <colorScale>
        <cfvo type="num" val="0"/>
        <cfvo type="num" val="5"/>
        <cfvo type="num" val="30"/>
        <color theme="8" tint="0.79998168889431442"/>
        <color theme="8" tint="0.39997558519241921"/>
        <color theme="8" tint="-0.499984740745262"/>
      </colorScale>
    </cfRule>
  </conditionalFormatting>
  <conditionalFormatting sqref="AF21">
    <cfRule type="colorScale" priority="22">
      <colorScale>
        <cfvo type="num" val="0"/>
        <cfvo type="num" val="5"/>
        <cfvo type="num" val="30"/>
        <color theme="8" tint="0.79998168889431442"/>
        <color theme="8" tint="0.39997558519241921"/>
        <color theme="8" tint="-0.499984740745262"/>
      </colorScale>
    </cfRule>
  </conditionalFormatting>
  <conditionalFormatting sqref="AF22">
    <cfRule type="colorScale" priority="21">
      <colorScale>
        <cfvo type="num" val="0"/>
        <cfvo type="num" val="5"/>
        <cfvo type="num" val="30"/>
        <color theme="8" tint="0.79998168889431442"/>
        <color theme="8" tint="0.39997558519241921"/>
        <color theme="8" tint="-0.499984740745262"/>
      </colorScale>
    </cfRule>
  </conditionalFormatting>
  <conditionalFormatting sqref="AF23">
    <cfRule type="colorScale" priority="20">
      <colorScale>
        <cfvo type="num" val="0"/>
        <cfvo type="num" val="5"/>
        <cfvo type="num" val="30"/>
        <color theme="8" tint="0.79998168889431442"/>
        <color theme="8" tint="0.39997558519241921"/>
        <color theme="8" tint="-0.499984740745262"/>
      </colorScale>
    </cfRule>
  </conditionalFormatting>
  <conditionalFormatting sqref="AF24">
    <cfRule type="colorScale" priority="19">
      <colorScale>
        <cfvo type="num" val="0"/>
        <cfvo type="num" val="5"/>
        <cfvo type="num" val="30"/>
        <color theme="8" tint="0.79998168889431442"/>
        <color theme="8" tint="0.39997558519241921"/>
        <color theme="8" tint="-0.499984740745262"/>
      </colorScale>
    </cfRule>
  </conditionalFormatting>
  <conditionalFormatting sqref="AF25">
    <cfRule type="colorScale" priority="18">
      <colorScale>
        <cfvo type="num" val="0"/>
        <cfvo type="num" val="5"/>
        <cfvo type="num" val="30"/>
        <color theme="8" tint="0.79998168889431442"/>
        <color theme="8" tint="0.39997558519241921"/>
        <color theme="8" tint="-0.499984740745262"/>
      </colorScale>
    </cfRule>
  </conditionalFormatting>
  <conditionalFormatting sqref="AF26">
    <cfRule type="colorScale" priority="17">
      <colorScale>
        <cfvo type="num" val="0"/>
        <cfvo type="num" val="5"/>
        <cfvo type="num" val="30"/>
        <color theme="8" tint="0.79998168889431442"/>
        <color theme="8" tint="0.39997558519241921"/>
        <color theme="8" tint="-0.499984740745262"/>
      </colorScale>
    </cfRule>
  </conditionalFormatting>
  <conditionalFormatting sqref="AF27">
    <cfRule type="colorScale" priority="16">
      <colorScale>
        <cfvo type="num" val="0"/>
        <cfvo type="num" val="5"/>
        <cfvo type="num" val="30"/>
        <color theme="8" tint="0.79998168889431442"/>
        <color theme="8" tint="0.39997558519241921"/>
        <color theme="8" tint="-0.499984740745262"/>
      </colorScale>
    </cfRule>
  </conditionalFormatting>
  <conditionalFormatting sqref="AF28">
    <cfRule type="colorScale" priority="15">
      <colorScale>
        <cfvo type="num" val="0"/>
        <cfvo type="num" val="5"/>
        <cfvo type="num" val="30"/>
        <color theme="8" tint="0.79998168889431442"/>
        <color theme="8" tint="0.39997558519241921"/>
        <color theme="8" tint="-0.499984740745262"/>
      </colorScale>
    </cfRule>
  </conditionalFormatting>
  <conditionalFormatting sqref="AF30">
    <cfRule type="colorScale" priority="14">
      <colorScale>
        <cfvo type="num" val="0"/>
        <cfvo type="num" val="5"/>
        <cfvo type="num" val="30"/>
        <color theme="8" tint="0.79998168889431442"/>
        <color theme="8" tint="0.39997558519241921"/>
        <color theme="8" tint="-0.499984740745262"/>
      </colorScale>
    </cfRule>
  </conditionalFormatting>
  <conditionalFormatting sqref="AF31:AF36">
    <cfRule type="colorScale" priority="13">
      <colorScale>
        <cfvo type="num" val="0"/>
        <cfvo type="num" val="5"/>
        <cfvo type="num" val="30"/>
        <color theme="8" tint="0.79998168889431442"/>
        <color theme="8" tint="0.39997558519241921"/>
        <color theme="8" tint="-0.499984740745262"/>
      </colorScale>
    </cfRule>
  </conditionalFormatting>
  <conditionalFormatting sqref="AF37">
    <cfRule type="colorScale" priority="12">
      <colorScale>
        <cfvo type="num" val="0"/>
        <cfvo type="num" val="5"/>
        <cfvo type="num" val="30"/>
        <color theme="8" tint="0.79998168889431442"/>
        <color theme="8" tint="0.39997558519241921"/>
        <color theme="8" tint="-0.499984740745262"/>
      </colorScale>
    </cfRule>
  </conditionalFormatting>
  <conditionalFormatting sqref="AF38">
    <cfRule type="colorScale" priority="11">
      <colorScale>
        <cfvo type="num" val="0"/>
        <cfvo type="num" val="5"/>
        <cfvo type="num" val="30"/>
        <color theme="8" tint="0.79998168889431442"/>
        <color theme="8" tint="0.39997558519241921"/>
        <color theme="8" tint="-0.499984740745262"/>
      </colorScale>
    </cfRule>
  </conditionalFormatting>
  <conditionalFormatting sqref="AF39">
    <cfRule type="colorScale" priority="10">
      <colorScale>
        <cfvo type="num" val="0"/>
        <cfvo type="num" val="5"/>
        <cfvo type="num" val="30"/>
        <color theme="8" tint="0.79998168889431442"/>
        <color theme="8" tint="0.39997558519241921"/>
        <color theme="8" tint="-0.499984740745262"/>
      </colorScale>
    </cfRule>
  </conditionalFormatting>
  <conditionalFormatting sqref="AF40">
    <cfRule type="colorScale" priority="9">
      <colorScale>
        <cfvo type="num" val="0"/>
        <cfvo type="num" val="5"/>
        <cfvo type="num" val="30"/>
        <color theme="8" tint="0.79998168889431442"/>
        <color theme="8" tint="0.39997558519241921"/>
        <color theme="8" tint="-0.499984740745262"/>
      </colorScale>
    </cfRule>
  </conditionalFormatting>
  <conditionalFormatting sqref="AF41">
    <cfRule type="colorScale" priority="8">
      <colorScale>
        <cfvo type="num" val="0"/>
        <cfvo type="num" val="5"/>
        <cfvo type="num" val="30"/>
        <color theme="8" tint="0.79998168889431442"/>
        <color theme="8" tint="0.39997558519241921"/>
        <color theme="8" tint="-0.499984740745262"/>
      </colorScale>
    </cfRule>
  </conditionalFormatting>
  <conditionalFormatting sqref="AF43">
    <cfRule type="colorScale" priority="6">
      <colorScale>
        <cfvo type="num" val="0"/>
        <cfvo type="num" val="5"/>
        <cfvo type="num" val="30"/>
        <color theme="8" tint="0.79998168889431442"/>
        <color theme="8" tint="0.39997558519241921"/>
        <color theme="8" tint="-0.499984740745262"/>
      </colorScale>
    </cfRule>
  </conditionalFormatting>
  <conditionalFormatting sqref="AF42">
    <cfRule type="colorScale" priority="7">
      <colorScale>
        <cfvo type="num" val="0"/>
        <cfvo type="num" val="5"/>
        <cfvo type="num" val="30"/>
        <color theme="8" tint="0.79998168889431442"/>
        <color theme="8" tint="0.39997558519241921"/>
        <color theme="8" tint="-0.499984740745262"/>
      </colorScale>
    </cfRule>
  </conditionalFormatting>
  <conditionalFormatting sqref="AF46">
    <cfRule type="colorScale" priority="5">
      <colorScale>
        <cfvo type="num" val="0"/>
        <cfvo type="num" val="5"/>
        <cfvo type="num" val="30"/>
        <color theme="8" tint="0.79998168889431442"/>
        <color theme="8" tint="0.39997558519241921"/>
        <color theme="8" tint="-0.499984740745262"/>
      </colorScale>
    </cfRule>
  </conditionalFormatting>
  <conditionalFormatting sqref="AF47">
    <cfRule type="colorScale" priority="4">
      <colorScale>
        <cfvo type="num" val="0"/>
        <cfvo type="num" val="5"/>
        <cfvo type="num" val="30"/>
        <color theme="8" tint="0.79998168889431442"/>
        <color theme="8" tint="0.39997558519241921"/>
        <color theme="8" tint="-0.499984740745262"/>
      </colorScale>
    </cfRule>
  </conditionalFormatting>
  <conditionalFormatting sqref="AF48:AF50 AF52:AF53">
    <cfRule type="colorScale" priority="3">
      <colorScale>
        <cfvo type="num" val="0"/>
        <cfvo type="num" val="5"/>
        <cfvo type="num" val="30"/>
        <color theme="8" tint="0.79998168889431442"/>
        <color theme="8" tint="0.39997558519241921"/>
        <color theme="8" tint="-0.499984740745262"/>
      </colorScale>
    </cfRule>
  </conditionalFormatting>
  <conditionalFormatting sqref="AF51">
    <cfRule type="colorScale" priority="2">
      <colorScale>
        <cfvo type="num" val="0"/>
        <cfvo type="num" val="5"/>
        <cfvo type="num" val="30"/>
        <color theme="8" tint="0.79998168889431442"/>
        <color theme="8" tint="0.39997558519241921"/>
        <color theme="8" tint="-0.499984740745262"/>
      </colorScale>
    </cfRule>
  </conditionalFormatting>
  <conditionalFormatting sqref="AF45">
    <cfRule type="colorScale" priority="1">
      <colorScale>
        <cfvo type="num" val="0"/>
        <cfvo type="num" val="5"/>
        <cfvo type="num" val="30"/>
        <color theme="8" tint="0.79998168889431442"/>
        <color theme="8" tint="0.39997558519241921"/>
        <color theme="8" tint="-0.499984740745262"/>
      </colorScale>
    </cfRule>
  </conditionalFormatting>
  <pageMargins left="0.25" right="0.25" top="0.75" bottom="0.75" header="0.3" footer="0.3"/>
  <pageSetup paperSize="8" scale="41" fitToHeight="0" orientation="landscape" r:id="rId1"/>
  <headerFooter>
    <oddFooter>&amp;LMOS-3-GA-006-01 Metodický formulář hodnocení rizik</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[3]Metodika!#REF!</xm:f>
          </x14:formula1>
          <xm:sqref>AC19:AE20</xm:sqref>
        </x14:dataValidation>
        <x14:dataValidation type="list" allowBlank="1" showInputMessage="1" showErrorMessage="1">
          <x14:formula1>
            <xm:f>[1]Metodika!#REF!</xm:f>
          </x14:formula1>
          <xm:sqref>AC11:AE18</xm:sqref>
        </x14:dataValidation>
        <x14:dataValidation type="list" allowBlank="1" showInputMessage="1" showErrorMessage="1">
          <x14:formula1>
            <xm:f>[4]Metodika!#REF!</xm:f>
          </x14:formula1>
          <xm:sqref>AC21:AE28 AC30:AE43 AC46:AE47</xm:sqref>
        </x14:dataValidation>
        <x14:dataValidation type="list" allowBlank="1" showInputMessage="1" showErrorMessage="1">
          <x14:formula1>
            <xm:f>[2]Metodika!#REF!</xm:f>
          </x14:formula1>
          <xm:sqref>AC52:AE53 AC48:AE49</xm:sqref>
        </x14:dataValidation>
        <x14:dataValidation type="list" allowBlank="1" showInputMessage="1" showErrorMessage="1">
          <x14:formula1>
            <xm:f>[5]Metodika!#REF!</xm:f>
          </x14:formula1>
          <xm:sqref>AC45:AE45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Metodika</vt:lpstr>
      <vt:lpstr>Sklad údržby</vt:lpstr>
      <vt:lpstr>Dílna údržby</vt:lpstr>
      <vt:lpstr>Činnost údržby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Berger</dc:creator>
  <cp:lastModifiedBy>Matýsková Nikola</cp:lastModifiedBy>
  <cp:lastPrinted>2019-11-22T08:13:57Z</cp:lastPrinted>
  <dcterms:created xsi:type="dcterms:W3CDTF">2018-08-09T11:33:57Z</dcterms:created>
  <dcterms:modified xsi:type="dcterms:W3CDTF">2019-11-22T10:37:06Z</dcterms:modified>
</cp:coreProperties>
</file>